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520" windowHeight="10725" firstSheet="1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14210"/>
</workbook>
</file>

<file path=xl/calcChain.xml><?xml version="1.0" encoding="utf-8"?>
<calcChain xmlns="http://schemas.openxmlformats.org/spreadsheetml/2006/main">
  <c r="G29" i="5"/>
  <c r="G28"/>
  <c r="A5" i="7"/>
  <c r="A3"/>
  <c r="G11" i="5"/>
  <c r="E11"/>
  <c r="C11"/>
  <c r="G10"/>
  <c r="E10"/>
  <c r="C9"/>
  <c r="D8"/>
  <c r="C7"/>
  <c r="A5"/>
  <c r="A3"/>
  <c r="G11" i="1"/>
  <c r="E11"/>
  <c r="C11"/>
  <c r="G10"/>
  <c r="E10"/>
  <c r="C9"/>
  <c r="D8"/>
  <c r="C7"/>
  <c r="A5"/>
  <c r="A3"/>
  <c r="A3" i="4"/>
  <c r="A5"/>
  <c r="C11"/>
  <c r="D8"/>
  <c r="C7"/>
  <c r="G10"/>
  <c r="E10"/>
  <c r="G11"/>
  <c r="E11"/>
  <c r="C9"/>
  <c r="G75"/>
  <c r="G76"/>
  <c r="G80"/>
  <c r="G81"/>
  <c r="G82"/>
  <c r="G84"/>
  <c r="G85"/>
  <c r="G86"/>
  <c r="G87"/>
  <c r="G88"/>
  <c r="G89"/>
  <c r="G91"/>
  <c r="G92"/>
  <c r="G93"/>
  <c r="G98"/>
  <c r="G97"/>
  <c r="G96"/>
  <c r="G69"/>
  <c r="G39" i="1"/>
  <c r="G40"/>
</calcChain>
</file>

<file path=xl/sharedStrings.xml><?xml version="1.0" encoding="utf-8"?>
<sst xmlns="http://schemas.openxmlformats.org/spreadsheetml/2006/main" count="725" uniqueCount="187">
  <si>
    <t>шт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</si>
  <si>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</si>
  <si>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</si>
  <si>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</si>
  <si>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</si>
  <si>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</si>
  <si>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</si>
  <si>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</si>
  <si>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</si>
  <si>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</si>
  <si>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</si>
  <si>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</si>
  <si>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</si>
  <si>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</si>
  <si>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</si>
  <si>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</si>
  <si>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</si>
  <si>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</si>
  <si>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</si>
  <si>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</si>
  <si>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</si>
  <si>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ПО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</si>
  <si>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</si>
  <si>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</si>
  <si>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</si>
  <si>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</si>
  <si>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</si>
  <si>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</si>
  <si>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</si>
  <si>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</si>
  <si>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</si>
  <si>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</si>
  <si>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</si>
  <si>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</si>
  <si>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</si>
  <si>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Площадь зоны: не менее 15 кв.м.</t>
  </si>
  <si>
    <t>(ШхГхВ) 1400х600х750
столеншница не тоньше 25 мм
белая или светл-осерая ламинированная поверхность столешницы</t>
  </si>
  <si>
    <t>критически важные характеристики позиции отсутствуют</t>
  </si>
  <si>
    <t>Проектор</t>
  </si>
  <si>
    <t>Экран для проектора</t>
  </si>
  <si>
    <t>Мышь для компьютера оптическая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</si>
  <si>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</si>
  <si>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</si>
  <si>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</si>
  <si>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Рекомендуемые параметры: (ШхГхВ) 1400х600х750</t>
  </si>
  <si>
    <t xml:space="preserve">Стул </t>
  </si>
  <si>
    <t xml:space="preserve">шт </t>
  </si>
  <si>
    <t>Площадь зоны: не менее 13 кв.м.</t>
  </si>
  <si>
    <t xml:space="preserve">Стол компьютерный </t>
  </si>
  <si>
    <t>(ШхГхВ) 1200х700х750</t>
  </si>
  <si>
    <t>4 ножки, без подлокотников</t>
  </si>
  <si>
    <t>Стеллаж</t>
  </si>
  <si>
    <t>Компьютер</t>
  </si>
  <si>
    <t xml:space="preserve">Монитор </t>
  </si>
  <si>
    <t>не менее 24"</t>
  </si>
  <si>
    <t>Мышь для компьютера</t>
  </si>
  <si>
    <t>Клавиатура</t>
  </si>
  <si>
    <t>Сетевой удлинитель (на 5 розеток)</t>
  </si>
  <si>
    <t>Кресло компьютерное</t>
  </si>
  <si>
    <t>на колесиках, с подлокотниками
синяя или серая обивка
расчитанные на вес не менее 100 кг</t>
  </si>
  <si>
    <t>Источник бесперебойного питания</t>
  </si>
  <si>
    <t>выходная мощность 1100 ВА / 660 Вт</t>
  </si>
  <si>
    <t>Лазерный принтер А4</t>
  </si>
  <si>
    <t>Операционная система</t>
  </si>
  <si>
    <t>Программное обеспечение для создания аналитических материалов</t>
  </si>
  <si>
    <t xml:space="preserve">ПО для создания аналитических материалов должно обеспечивать 
- Работу с растровым изображением
- Работу с внедрённым изображением (обрезка, масштабирование, перемещение и т.д.)
- Создание таблиц и схем
- Возможность использования различных шрифтов без их внедрения в программу во время работы
- Сохранение файлов с точным указанием форматов (А4, А3 и т.д.) и указанием их размеров в пикселях, миллиметрах и т.д.
- Возможность создания авторской графики
- Возможность работы с графическим планшетом
- Сохранение итоговых файлов в форматах - .jpg (.jpeg), .pdf, .png
Для обеспечения выше указанных требований/возможностей возможно использовать не одну программу, а несколько
</t>
  </si>
  <si>
    <t>Программное обеспечение для создания визуальных материалов</t>
  </si>
  <si>
    <t>Программное обеспечение для трехмерного твердотельного моделирования</t>
  </si>
  <si>
    <t xml:space="preserve">Программа трехмерного твердотельного моделирование должна обеспечить:
- Возможность твердотельного и поверхностного моделирование
- Возможность создание сборочных моделей с иерархической структурой
- Возможность переименовывать входящие сборочные единицы и детали согласно КЗ
- Возможность создание сборочных и детальных чертежей на основе трехмерных моделей (стандарт ЕСКД)
- Возможность сохранять чертежи в формате .jpg (.jpeg), .pdf
- Возможность сохранять итоговые трехмерные твердотельные модели в форматах:.stp (.step) AP203, AP214, AP 242, iges
</t>
  </si>
  <si>
    <t>Программное обеспечение для просмотра изображений</t>
  </si>
  <si>
    <t>Программное обеспечение</t>
  </si>
  <si>
    <t>Медиапроигрыватель</t>
  </si>
  <si>
    <t xml:space="preserve">Медиапроигрователь должен обеспечить:
- Воспроизведение видео и аудио файлов:
Контейнерные: AVI, FLAC, FLV[a], Matroska, MP4, MPJPEG, MPEG-2 (ES, MP3), QuickTime File Format, WAV и другие
Аудио: AAC, AC-3, FLAC, MP3 и другие
Видео: H.263, H.264/MPEG-4 AVC, H.265/MPEG-H HEVC, MJPEG, MPEG-1, MPEG-2, MPEG-4 и другие
</t>
  </si>
  <si>
    <t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</si>
  <si>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</si>
  <si>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>Программное обеспечение для создания презентаций</t>
  </si>
  <si>
    <t xml:space="preserve"> ПО для создания презентаций должно обеспечивать:
- Создание много страничных, статичных презентаций
- Работу с растровым изображением
- Работу с внедрённым изображением (обрезка, масштабирование, перемещение и тд)
- Создание таблиц и схем
- Возможность использования различных шрифтов без их внедрения в программу во время работы
- Возможность использования аудио и видео файлов в создании презентации
- Возможность создание анимированных переходов между слайдами, текстовыми или иными материалами
- Возможность записи голоса поверх видео ряда
- Возможность сохранения итогового файла в формате .pdf, .avi, .mpg4 (.mpeg4)
</t>
  </si>
  <si>
    <t>Интернет-браузер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</si>
  <si>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</si>
  <si>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</si>
  <si>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</si>
  <si>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>Программное обеспечение для сканирования</t>
  </si>
  <si>
    <t>в зависимости от установленного оборудования</t>
  </si>
  <si>
    <t>О для создания визуальных материалов со следующими базовыми функциями:
- Возможность получение фотореалистичных 2D изображений (Rendering) на основе разработанных трехмерных твердотельных моделей
- Возможность «наложения» цвета и текстурного изображения на тела и поверхности, находящиеся в составе визуализируемой трехмерной модели
- Возможность изменения сцены редеринга в программной среде: регулировка источника света в рабочем пространстве, изменение фонового изображения и настройка положения объекта (трехмерной модели)
- Сохранение итогового файла в формате .jpg (.jpeg), .png, .pdf</t>
  </si>
  <si>
    <t xml:space="preserve"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участника к сети Ethernet
</t>
  </si>
  <si>
    <t>Складское помещение НЕ ТРЕБУЕТСЯ</t>
  </si>
  <si>
    <t>Площадь зоны: не менее 2,5 кв.м.</t>
  </si>
  <si>
    <t xml:space="preserve">USB-флеш-накопитель </t>
  </si>
  <si>
    <t>Бумага А4</t>
  </si>
  <si>
    <t>Ручка шариковая</t>
  </si>
  <si>
    <t>Файлы А4</t>
  </si>
  <si>
    <t>Дырокол для листов</t>
  </si>
  <si>
    <t>толщина пробивки 30 листов</t>
  </si>
  <si>
    <t>пачка 500 листов</t>
  </si>
  <si>
    <t>упак</t>
  </si>
  <si>
    <t>Листы бумаги формата А4</t>
  </si>
  <si>
    <t>бумага для принтера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</si>
  <si>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</si>
  <si>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</si>
  <si>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</si>
  <si>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</si>
  <si>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</si>
  <si>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</si>
  <si>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</si>
  <si>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</si>
  <si>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</si>
  <si>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</si>
  <si>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</si>
  <si>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</si>
  <si>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</si>
  <si>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</si>
  <si>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</si>
  <si>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</si>
  <si>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</si>
  <si>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indexed="1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</si>
  <si>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</si>
  <si>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</si>
  <si>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</si>
  <si>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indexed="10"/>
        <rFont val="Times New Roman"/>
        <family val="1"/>
        <charset val="204"/>
      </rPr>
      <t xml:space="preserve"> </t>
    </r>
  </si>
  <si>
    <t>Субъект Российской Федерации:</t>
  </si>
  <si>
    <r>
      <t>Освещение:</t>
    </r>
    <r>
      <rPr>
        <sz val="11"/>
        <color indexed="1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color indexed="1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люкс) </t>
    </r>
  </si>
  <si>
    <r>
      <t xml:space="preserve">Электричество: </t>
    </r>
    <r>
      <rPr>
        <sz val="11"/>
        <color indexed="1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</si>
  <si>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indexed="10"/>
        <rFont val="Times New Roman"/>
        <family val="1"/>
        <charset val="204"/>
      </rPr>
      <t>не требуется</t>
    </r>
  </si>
  <si>
    <r>
      <t xml:space="preserve">Покрытие пола: </t>
    </r>
    <r>
      <rPr>
        <sz val="11"/>
        <color indexed="10"/>
        <rFont val="Times New Roman"/>
        <family val="1"/>
        <charset val="204"/>
      </rPr>
      <t>ковролин  -</t>
    </r>
    <r>
      <rPr>
        <sz val="11"/>
        <rFont val="Times New Roman"/>
        <family val="1"/>
        <charset val="204"/>
      </rPr>
      <t xml:space="preserve"> </t>
    </r>
    <r>
      <rPr>
        <sz val="11"/>
        <color indexed="1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м2 на всю зону</t>
    </r>
  </si>
  <si>
    <r>
      <t>Подведение/ отведение ГХВС (при необходимости):</t>
    </r>
    <r>
      <rPr>
        <sz val="11"/>
        <color indexed="8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</si>
  <si>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indexed="8"/>
        <rFont val="Times New Roman"/>
        <family val="1"/>
        <charset val="204"/>
      </rPr>
      <t>не требуется</t>
    </r>
  </si>
  <si>
    <r>
      <t xml:space="preserve">Площадь зоны: не менее </t>
    </r>
    <r>
      <rPr>
        <sz val="11"/>
        <color indexed="10"/>
        <rFont val="Times New Roman"/>
        <family val="1"/>
        <charset val="204"/>
      </rPr>
      <t>____</t>
    </r>
    <r>
      <rPr>
        <sz val="11"/>
        <rFont val="Times New Roman"/>
        <family val="1"/>
        <charset val="204"/>
      </rPr>
      <t xml:space="preserve"> кв.м.</t>
    </r>
  </si>
  <si>
    <r>
      <t xml:space="preserve">Подведение/ отведение ГХВС (при необходимости) : </t>
    </r>
    <r>
      <rPr>
        <sz val="11"/>
        <color indexed="10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</si>
  <si>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color indexed="10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</si>
  <si>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</si>
  <si>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</si>
  <si>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</si>
  <si>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</si>
  <si>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</si>
  <si>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</si>
  <si>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 xml:space="preserve">Охрана труда </t>
  </si>
  <si>
    <t>Региональный</t>
  </si>
  <si>
    <t>Смоленская область, РФ</t>
  </si>
  <si>
    <t>Областное государственное бюджетное профессиональное образовательное учреждение "Смоленский автотранспортный колледж имени Е.Г. Трубицына"</t>
  </si>
  <si>
    <t>г. Смоленск, ул. Гарабурды, д.13</t>
  </si>
  <si>
    <t>26.02.2024 - 04.03.2024</t>
  </si>
  <si>
    <t>kraeva_larisa@list.ru</t>
  </si>
  <si>
    <t>8-950-709-11-86</t>
  </si>
  <si>
    <t>Краева Лариса Александровна</t>
  </si>
  <si>
    <t>Рычагов Анатолий Васильевич</t>
  </si>
  <si>
    <t>avrychagov@yandex.ru</t>
  </si>
  <si>
    <t>8-920-326-59-75</t>
  </si>
  <si>
    <t>26.02.2024-04.03.2024</t>
  </si>
  <si>
    <t xml:space="preserve">Освещение: Допустимо верхнее искусственное освещение ( не менее 400 люкс) </t>
  </si>
  <si>
    <r>
      <t xml:space="preserve">Электричество: </t>
    </r>
    <r>
      <rPr>
        <sz val="11"/>
        <rFont val="Times New Roman"/>
        <family val="1"/>
        <charset val="204"/>
      </rPr>
      <t xml:space="preserve">подключения к сети  по (220 Вольт и 380 Вольт)	</t>
    </r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</si>
  <si>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</si>
  <si>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</si>
  <si>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t>без подлокотников
красная обивка
расчитанные на вес не менее 100 кг</t>
  </si>
  <si>
    <t>Короткофокусный</t>
  </si>
  <si>
    <t>размер ДхВ 2000х2000 мм</t>
  </si>
  <si>
    <t>4 GB оперативной памяти, 500 Gb жесткий диск, монитор не менее 15.6 дюймов</t>
  </si>
  <si>
    <t>1600 DPI/оптическая</t>
  </si>
  <si>
    <t>Печать А4; черно-белая печать</t>
  </si>
  <si>
    <t>Аудиосистема</t>
  </si>
  <si>
    <t>1 колонка</t>
  </si>
  <si>
    <t xml:space="preserve">                   шт.  </t>
  </si>
  <si>
    <t>Принтер</t>
  </si>
  <si>
    <t>Флэш-накопитель</t>
  </si>
  <si>
    <t>от 2 Gb</t>
  </si>
  <si>
    <t>Освещение: Допустимо верхнее искусственное освещение ( не менее 400 люкс)</t>
  </si>
  <si>
    <t xml:space="preserve">Электричество: подключение к сети  по (220 Вольт и 380 Вольт)	</t>
  </si>
  <si>
    <t xml:space="preserve">
расчитанные на вес не менее 100 кг</t>
  </si>
  <si>
    <t>охрана труда</t>
  </si>
  <si>
    <t>холодная и горячая вода</t>
  </si>
  <si>
    <t>ОУ-1 или аналог</t>
  </si>
  <si>
    <t>расходные материалы</t>
  </si>
  <si>
    <t>Санитайзер</t>
  </si>
  <si>
    <t>для автоматической обработки рук</t>
  </si>
  <si>
    <t>Электричество: 2 розетки на 220 Вольт</t>
  </si>
  <si>
    <r>
      <t xml:space="preserve">Электричество: 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</si>
  <si>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t>Шкаф</t>
  </si>
  <si>
    <t>двухдверный</t>
  </si>
  <si>
    <t xml:space="preserve">Рекомендуемые параметры: (ШхГхВ) 2000х500х2000
</t>
  </si>
  <si>
    <t>Стол</t>
  </si>
  <si>
    <t xml:space="preserve">шт  </t>
  </si>
  <si>
    <t>26.02.2024-04.03.2024 г</t>
  </si>
  <si>
    <t>(ШхГхВ) 2700х600х750</t>
  </si>
  <si>
    <t>Подставка для бумаги формата А4</t>
  </si>
  <si>
    <t>Подставка для  бумаги формата А4</t>
  </si>
  <si>
    <t xml:space="preserve">Подставка для бумаги </t>
  </si>
  <si>
    <t>МФУ</t>
  </si>
  <si>
    <t>HP LaserJet M1120 MFP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</si>
</sst>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indexed="9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6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30"/>
      <name val="Times New Roman"/>
      <family val="1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9"/>
      </patternFill>
    </fill>
    <fill>
      <patternFill patternType="solid">
        <fgColor indexed="63"/>
        <bgColor indexed="64"/>
      </patternFill>
    </fill>
    <fill>
      <patternFill patternType="solid">
        <fgColor indexed="63"/>
        <bgColor indexed="6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1"/>
      </patternFill>
    </fill>
    <fill>
      <patternFill patternType="solid">
        <fgColor indexed="55"/>
        <bgColor indexed="64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1" fillId="0" borderId="0"/>
  </cellStyleXfs>
  <cellXfs count="127">
    <xf numFmtId="0" fontId="0" fillId="0" borderId="0" xfId="0"/>
    <xf numFmtId="0" fontId="1" fillId="0" borderId="0" xfId="2"/>
    <xf numFmtId="0" fontId="2" fillId="0" borderId="1" xfId="2" applyFont="1" applyBorder="1"/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vertical="center" wrapText="1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/>
    <xf numFmtId="0" fontId="4" fillId="0" borderId="2" xfId="2" applyFont="1" applyBorder="1" applyAlignment="1">
      <alignment horizontal="center" vertical="center"/>
    </xf>
    <xf numFmtId="0" fontId="2" fillId="0" borderId="1" xfId="2" applyFont="1" applyBorder="1" applyAlignment="1">
      <alignment horizontal="left"/>
    </xf>
    <xf numFmtId="0" fontId="2" fillId="0" borderId="2" xfId="2" applyFont="1" applyBorder="1"/>
    <xf numFmtId="0" fontId="2" fillId="0" borderId="2" xfId="2" applyFont="1" applyBorder="1" applyAlignment="1">
      <alignment horizontal="left"/>
    </xf>
    <xf numFmtId="0" fontId="2" fillId="0" borderId="1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4" xfId="2" applyFont="1" applyBorder="1"/>
    <xf numFmtId="0" fontId="4" fillId="0" borderId="4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vertical="center" wrapText="1"/>
    </xf>
    <xf numFmtId="0" fontId="2" fillId="0" borderId="2" xfId="2" applyFont="1" applyBorder="1" applyAlignment="1">
      <alignment horizontal="left" vertical="center" wrapText="1"/>
    </xf>
    <xf numFmtId="0" fontId="11" fillId="0" borderId="5" xfId="0" applyFont="1" applyBorder="1" applyAlignment="1">
      <alignment vertical="top" wrapText="1"/>
    </xf>
    <xf numFmtId="0" fontId="12" fillId="0" borderId="1" xfId="2" applyFont="1" applyBorder="1" applyAlignment="1">
      <alignment vertical="center" wrapText="1"/>
    </xf>
    <xf numFmtId="0" fontId="13" fillId="0" borderId="5" xfId="0" applyFont="1" applyBorder="1" applyAlignment="1">
      <alignment vertical="top" wrapText="1"/>
    </xf>
    <xf numFmtId="0" fontId="12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wrapText="1"/>
    </xf>
    <xf numFmtId="0" fontId="11" fillId="0" borderId="0" xfId="0" applyFont="1" applyBorder="1" applyAlignment="1">
      <alignment vertical="top" wrapText="1"/>
    </xf>
    <xf numFmtId="0" fontId="11" fillId="0" borderId="5" xfId="0" applyFont="1" applyBorder="1" applyAlignment="1">
      <alignment horizontal="justify" vertical="top" wrapText="1"/>
    </xf>
    <xf numFmtId="0" fontId="12" fillId="0" borderId="1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2" fillId="0" borderId="7" xfId="2" applyFont="1" applyBorder="1"/>
    <xf numFmtId="0" fontId="2" fillId="0" borderId="8" xfId="2" applyFont="1" applyBorder="1"/>
    <xf numFmtId="0" fontId="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top" wrapText="1"/>
    </xf>
    <xf numFmtId="0" fontId="13" fillId="0" borderId="5" xfId="1" applyFont="1" applyFill="1" applyBorder="1" applyAlignment="1">
      <alignment horizontal="justify" vertical="top" wrapText="1"/>
    </xf>
    <xf numFmtId="0" fontId="11" fillId="0" borderId="10" xfId="0" applyFont="1" applyBorder="1" applyAlignment="1">
      <alignment vertical="top" wrapText="1"/>
    </xf>
    <xf numFmtId="0" fontId="11" fillId="0" borderId="10" xfId="0" applyFont="1" applyBorder="1" applyAlignment="1">
      <alignment horizontal="center" vertical="top" wrapText="1"/>
    </xf>
    <xf numFmtId="0" fontId="12" fillId="0" borderId="2" xfId="2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2" fillId="0" borderId="0" xfId="2" applyFont="1" applyBorder="1" applyAlignment="1">
      <alignment horizontal="center" vertical="center"/>
    </xf>
    <xf numFmtId="0" fontId="11" fillId="2" borderId="10" xfId="0" applyFont="1" applyFill="1" applyBorder="1" applyAlignment="1">
      <alignment horizontal="left" vertical="top" wrapText="1"/>
    </xf>
    <xf numFmtId="0" fontId="12" fillId="0" borderId="1" xfId="2" applyFont="1" applyBorder="1"/>
    <xf numFmtId="0" fontId="12" fillId="0" borderId="11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12" fillId="0" borderId="10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0" fillId="0" borderId="0" xfId="2" applyFont="1"/>
    <xf numFmtId="0" fontId="13" fillId="0" borderId="10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top" wrapText="1"/>
    </xf>
    <xf numFmtId="0" fontId="15" fillId="3" borderId="5" xfId="0" applyFont="1" applyFill="1" applyBorder="1" applyAlignment="1">
      <alignment vertical="center" wrapText="1"/>
    </xf>
    <xf numFmtId="0" fontId="15" fillId="3" borderId="5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vertical="top" wrapText="1"/>
    </xf>
    <xf numFmtId="0" fontId="15" fillId="0" borderId="5" xfId="0" applyFont="1" applyBorder="1" applyAlignment="1">
      <alignment vertical="center"/>
    </xf>
    <xf numFmtId="0" fontId="15" fillId="0" borderId="5" xfId="0" applyFont="1" applyBorder="1"/>
    <xf numFmtId="0" fontId="2" fillId="0" borderId="0" xfId="2" applyFont="1"/>
    <xf numFmtId="0" fontId="1" fillId="0" borderId="0" xfId="2" applyBorder="1"/>
    <xf numFmtId="0" fontId="5" fillId="0" borderId="0" xfId="2" applyFont="1" applyFill="1" applyBorder="1" applyAlignment="1">
      <alignment vertical="center" wrapText="1"/>
    </xf>
    <xf numFmtId="0" fontId="13" fillId="0" borderId="5" xfId="0" applyFont="1" applyBorder="1" applyAlignment="1">
      <alignment horizontal="left" vertical="top" wrapText="1"/>
    </xf>
    <xf numFmtId="0" fontId="12" fillId="0" borderId="1" xfId="2" applyFont="1" applyBorder="1" applyAlignment="1">
      <alignment horizontal="left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5" xfId="0" applyFont="1" applyBorder="1" applyAlignment="1">
      <alignment wrapText="1"/>
    </xf>
    <xf numFmtId="0" fontId="18" fillId="0" borderId="5" xfId="0" applyFont="1" applyBorder="1" applyAlignment="1">
      <alignment horizontal="right" wrapText="1"/>
    </xf>
    <xf numFmtId="0" fontId="19" fillId="0" borderId="5" xfId="1" applyFont="1" applyBorder="1" applyAlignment="1">
      <alignment horizontal="right" wrapText="1"/>
    </xf>
    <xf numFmtId="0" fontId="8" fillId="0" borderId="0" xfId="2" applyFont="1" applyFill="1" applyBorder="1" applyAlignment="1"/>
    <xf numFmtId="0" fontId="8" fillId="0" borderId="0" xfId="2" applyFont="1" applyFill="1" applyBorder="1" applyAlignment="1">
      <alignment vertical="center" wrapText="1"/>
    </xf>
    <xf numFmtId="0" fontId="17" fillId="0" borderId="0" xfId="2" applyFont="1" applyFill="1" applyBorder="1" applyAlignment="1">
      <alignment vertical="center" wrapText="1"/>
    </xf>
    <xf numFmtId="0" fontId="21" fillId="0" borderId="5" xfId="1" applyBorder="1" applyAlignment="1">
      <alignment horizontal="right" wrapText="1"/>
    </xf>
    <xf numFmtId="0" fontId="12" fillId="0" borderId="0" xfId="0" applyFont="1"/>
    <xf numFmtId="0" fontId="11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12" fillId="0" borderId="0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12" xfId="2" applyFont="1" applyBorder="1"/>
    <xf numFmtId="0" fontId="11" fillId="0" borderId="0" xfId="0" applyFont="1" applyFill="1" applyBorder="1" applyAlignment="1">
      <alignment vertical="center" wrapText="1"/>
    </xf>
    <xf numFmtId="0" fontId="2" fillId="0" borderId="21" xfId="2" applyFont="1" applyBorder="1" applyAlignment="1">
      <alignment horizontal="left" vertical="top" wrapText="1"/>
    </xf>
    <xf numFmtId="0" fontId="2" fillId="0" borderId="22" xfId="2" applyFont="1" applyBorder="1"/>
    <xf numFmtId="0" fontId="2" fillId="0" borderId="23" xfId="2" applyFont="1" applyBorder="1"/>
    <xf numFmtId="0" fontId="2" fillId="0" borderId="13" xfId="2" applyFont="1" applyBorder="1" applyAlignment="1">
      <alignment horizontal="left" vertical="top" wrapText="1"/>
    </xf>
    <xf numFmtId="0" fontId="2" fillId="0" borderId="0" xfId="2" applyFont="1"/>
    <xf numFmtId="0" fontId="2" fillId="0" borderId="14" xfId="2" applyFont="1" applyBorder="1"/>
    <xf numFmtId="0" fontId="12" fillId="0" borderId="13" xfId="2" applyFont="1" applyBorder="1" applyAlignment="1">
      <alignment horizontal="left" vertical="top" wrapText="1"/>
    </xf>
    <xf numFmtId="0" fontId="12" fillId="0" borderId="0" xfId="2" applyFont="1"/>
    <xf numFmtId="0" fontId="12" fillId="0" borderId="14" xfId="2" applyFont="1" applyBorder="1"/>
    <xf numFmtId="0" fontId="12" fillId="0" borderId="21" xfId="2" applyFont="1" applyBorder="1" applyAlignment="1">
      <alignment horizontal="left" vertical="top" wrapText="1"/>
    </xf>
    <xf numFmtId="0" fontId="12" fillId="0" borderId="22" xfId="2" applyFont="1" applyBorder="1"/>
    <xf numFmtId="0" fontId="12" fillId="0" borderId="23" xfId="2" applyFont="1" applyBorder="1"/>
    <xf numFmtId="0" fontId="9" fillId="6" borderId="18" xfId="2" applyFont="1" applyFill="1" applyBorder="1" applyAlignment="1">
      <alignment horizontal="center" vertical="center"/>
    </xf>
    <xf numFmtId="0" fontId="6" fillId="0" borderId="12" xfId="2" applyFont="1" applyBorder="1"/>
    <xf numFmtId="0" fontId="5" fillId="6" borderId="18" xfId="2" applyFont="1" applyFill="1" applyBorder="1" applyAlignment="1">
      <alignment horizontal="center" vertical="center"/>
    </xf>
    <xf numFmtId="0" fontId="2" fillId="0" borderId="12" xfId="2" applyFont="1" applyBorder="1"/>
    <xf numFmtId="0" fontId="6" fillId="0" borderId="15" xfId="2" applyFont="1" applyBorder="1" applyAlignment="1">
      <alignment horizontal="left" vertical="top" wrapText="1"/>
    </xf>
    <xf numFmtId="0" fontId="2" fillId="0" borderId="16" xfId="2" applyFont="1" applyBorder="1"/>
    <xf numFmtId="0" fontId="2" fillId="0" borderId="17" xfId="2" applyFont="1" applyBorder="1"/>
    <xf numFmtId="0" fontId="7" fillId="0" borderId="0" xfId="2" applyFont="1" applyBorder="1" applyAlignment="1">
      <alignment horizontal="left" vertical="top" wrapText="1"/>
    </xf>
    <xf numFmtId="0" fontId="5" fillId="7" borderId="6" xfId="2" applyFont="1" applyFill="1" applyBorder="1" applyAlignment="1">
      <alignment horizontal="center" vertical="center"/>
    </xf>
    <xf numFmtId="0" fontId="2" fillId="8" borderId="19" xfId="2" applyFont="1" applyFill="1" applyBorder="1" applyAlignment="1">
      <alignment horizontal="center"/>
    </xf>
    <xf numFmtId="0" fontId="2" fillId="8" borderId="20" xfId="2" applyFont="1" applyFill="1" applyBorder="1" applyAlignment="1">
      <alignment horizontal="center"/>
    </xf>
    <xf numFmtId="0" fontId="2" fillId="0" borderId="13" xfId="2" applyFont="1" applyFill="1" applyBorder="1" applyAlignment="1">
      <alignment horizontal="left" vertical="top" wrapText="1"/>
    </xf>
    <xf numFmtId="0" fontId="2" fillId="0" borderId="0" xfId="2" applyFont="1" applyFill="1"/>
    <xf numFmtId="0" fontId="2" fillId="0" borderId="14" xfId="2" applyFont="1" applyFill="1" applyBorder="1"/>
    <xf numFmtId="0" fontId="7" fillId="0" borderId="0" xfId="2" applyFont="1" applyBorder="1" applyAlignment="1">
      <alignment horizontal="left"/>
    </xf>
    <xf numFmtId="0" fontId="2" fillId="0" borderId="0" xfId="2" applyFont="1" applyBorder="1" applyAlignment="1">
      <alignment horizontal="right"/>
    </xf>
    <xf numFmtId="0" fontId="2" fillId="0" borderId="0" xfId="2" applyFont="1" applyBorder="1"/>
    <xf numFmtId="0" fontId="17" fillId="5" borderId="0" xfId="2" applyFont="1" applyFill="1" applyBorder="1" applyAlignment="1">
      <alignment horizontal="center" vertical="center" wrapText="1"/>
    </xf>
    <xf numFmtId="0" fontId="8" fillId="4" borderId="0" xfId="2" applyFont="1" applyFill="1" applyBorder="1" applyAlignment="1">
      <alignment horizontal="center"/>
    </xf>
    <xf numFmtId="0" fontId="8" fillId="5" borderId="0" xfId="2" applyFont="1" applyFill="1" applyBorder="1" applyAlignment="1">
      <alignment horizontal="center" vertical="center" wrapText="1"/>
    </xf>
    <xf numFmtId="0" fontId="2" fillId="0" borderId="0" xfId="2" applyFont="1" applyAlignment="1">
      <alignment horizontal="right"/>
    </xf>
    <xf numFmtId="0" fontId="5" fillId="8" borderId="11" xfId="2" applyFont="1" applyFill="1" applyBorder="1" applyAlignment="1">
      <alignment horizontal="center"/>
    </xf>
    <xf numFmtId="0" fontId="5" fillId="8" borderId="24" xfId="2" applyFont="1" applyFill="1" applyBorder="1" applyAlignment="1">
      <alignment horizontal="center"/>
    </xf>
    <xf numFmtId="0" fontId="5" fillId="8" borderId="7" xfId="2" applyFont="1" applyFill="1" applyBorder="1" applyAlignment="1">
      <alignment horizontal="center"/>
    </xf>
    <xf numFmtId="0" fontId="3" fillId="0" borderId="12" xfId="2" applyFont="1" applyBorder="1"/>
    <xf numFmtId="0" fontId="3" fillId="0" borderId="0" xfId="2" applyFont="1" applyAlignment="1">
      <alignment horizontal="right"/>
    </xf>
    <xf numFmtId="0" fontId="1" fillId="0" borderId="0" xfId="2"/>
    <xf numFmtId="0" fontId="17" fillId="5" borderId="19" xfId="2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raeva_larisa@lis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7"/>
  <sheetViews>
    <sheetView workbookViewId="0">
      <selection activeCell="F13" sqref="F13"/>
    </sheetView>
  </sheetViews>
  <sheetFormatPr defaultRowHeight="18.75"/>
  <cols>
    <col min="1" max="1" width="46.5703125" style="71" customWidth="1"/>
    <col min="2" max="2" width="90.5703125" style="72" customWidth="1"/>
  </cols>
  <sheetData>
    <row r="2" spans="1:2">
      <c r="B2" s="71"/>
    </row>
    <row r="3" spans="1:2">
      <c r="A3" s="73" t="s">
        <v>103</v>
      </c>
      <c r="B3" s="74" t="s">
        <v>135</v>
      </c>
    </row>
    <row r="4" spans="1:2">
      <c r="A4" s="73" t="s">
        <v>132</v>
      </c>
      <c r="B4" s="74" t="s">
        <v>136</v>
      </c>
    </row>
    <row r="5" spans="1:2">
      <c r="A5" s="73" t="s">
        <v>102</v>
      </c>
      <c r="B5" s="74" t="s">
        <v>137</v>
      </c>
    </row>
    <row r="6" spans="1:2" ht="56.25">
      <c r="A6" s="73" t="s">
        <v>113</v>
      </c>
      <c r="B6" s="74" t="s">
        <v>138</v>
      </c>
    </row>
    <row r="7" spans="1:2">
      <c r="A7" s="73" t="s">
        <v>133</v>
      </c>
      <c r="B7" s="74" t="s">
        <v>139</v>
      </c>
    </row>
    <row r="8" spans="1:2">
      <c r="A8" s="73" t="s">
        <v>104</v>
      </c>
      <c r="B8" s="74" t="s">
        <v>140</v>
      </c>
    </row>
    <row r="9" spans="1:2">
      <c r="A9" s="73" t="s">
        <v>105</v>
      </c>
      <c r="B9" s="74" t="s">
        <v>143</v>
      </c>
    </row>
    <row r="10" spans="1:2">
      <c r="A10" s="73" t="s">
        <v>111</v>
      </c>
      <c r="B10" s="79" t="s">
        <v>141</v>
      </c>
    </row>
    <row r="11" spans="1:2">
      <c r="A11" s="73" t="s">
        <v>106</v>
      </c>
      <c r="B11" s="74" t="s">
        <v>142</v>
      </c>
    </row>
    <row r="12" spans="1:2">
      <c r="A12" s="73" t="s">
        <v>107</v>
      </c>
      <c r="B12" s="74" t="s">
        <v>144</v>
      </c>
    </row>
    <row r="13" spans="1:2">
      <c r="A13" s="73" t="s">
        <v>112</v>
      </c>
      <c r="B13" s="75" t="s">
        <v>145</v>
      </c>
    </row>
    <row r="14" spans="1:2">
      <c r="A14" s="73" t="s">
        <v>108</v>
      </c>
      <c r="B14" s="74" t="s">
        <v>146</v>
      </c>
    </row>
    <row r="15" spans="1:2">
      <c r="A15" s="73" t="s">
        <v>109</v>
      </c>
      <c r="B15" s="74">
        <v>6</v>
      </c>
    </row>
    <row r="16" spans="1:2">
      <c r="A16" s="73" t="s">
        <v>110</v>
      </c>
      <c r="B16" s="74">
        <v>6</v>
      </c>
    </row>
    <row r="17" spans="1:4">
      <c r="A17" s="73" t="s">
        <v>134</v>
      </c>
      <c r="B17" s="74">
        <v>9</v>
      </c>
      <c r="D17" s="80"/>
    </row>
  </sheetData>
  <phoneticPr fontId="20" type="noConversion"/>
  <hyperlinks>
    <hyperlink ref="B10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115"/>
  <sheetViews>
    <sheetView topLeftCell="B7" zoomScale="119" zoomScaleNormal="150" workbookViewId="0">
      <selection activeCell="C14" sqref="C14:H14"/>
    </sheetView>
  </sheetViews>
  <sheetFormatPr defaultColWidth="14.42578125" defaultRowHeight="15" customHeight="1"/>
  <cols>
    <col min="1" max="1" width="5.140625" style="66" customWidth="1"/>
    <col min="2" max="2" width="52" style="66" customWidth="1"/>
    <col min="3" max="3" width="30.85546875" style="66" customWidth="1"/>
    <col min="4" max="4" width="22" style="66" customWidth="1"/>
    <col min="5" max="5" width="15.42578125" style="66" customWidth="1"/>
    <col min="6" max="6" width="19.7109375" style="66" bestFit="1" customWidth="1"/>
    <col min="7" max="7" width="14.42578125" style="66" customWidth="1"/>
    <col min="8" max="8" width="25" style="66" bestFit="1" customWidth="1"/>
    <col min="9" max="11" width="8.7109375" style="1" customWidth="1"/>
    <col min="12" max="16384" width="14.42578125" style="1"/>
  </cols>
  <sheetData>
    <row r="1" spans="1:10">
      <c r="A1" s="114" t="s">
        <v>24</v>
      </c>
      <c r="B1" s="115"/>
      <c r="C1" s="115"/>
      <c r="D1" s="115"/>
      <c r="E1" s="115"/>
      <c r="F1" s="115"/>
      <c r="G1" s="115"/>
      <c r="H1" s="115"/>
      <c r="I1" s="67"/>
      <c r="J1" s="67"/>
    </row>
    <row r="2" spans="1:10" ht="20.25">
      <c r="A2" s="117" t="s">
        <v>130</v>
      </c>
      <c r="B2" s="117"/>
      <c r="C2" s="117"/>
      <c r="D2" s="117"/>
      <c r="E2" s="117"/>
      <c r="F2" s="117"/>
      <c r="G2" s="117"/>
      <c r="H2" s="117"/>
      <c r="I2" s="67"/>
      <c r="J2" s="67"/>
    </row>
    <row r="3" spans="1:10" ht="21" customHeight="1">
      <c r="A3" s="118" t="str">
        <f ca="1">'Информация о Чемпионате'!B4</f>
        <v>Региональный</v>
      </c>
      <c r="B3" s="118"/>
      <c r="C3" s="118"/>
      <c r="D3" s="118"/>
      <c r="E3" s="118"/>
      <c r="F3" s="118"/>
      <c r="G3" s="118"/>
      <c r="H3" s="118"/>
      <c r="I3" s="68"/>
      <c r="J3" s="68"/>
    </row>
    <row r="4" spans="1:10" ht="20.25">
      <c r="A4" s="117" t="s">
        <v>131</v>
      </c>
      <c r="B4" s="117"/>
      <c r="C4" s="117"/>
      <c r="D4" s="117"/>
      <c r="E4" s="117"/>
      <c r="F4" s="117"/>
      <c r="G4" s="117"/>
      <c r="H4" s="117"/>
      <c r="I4" s="67"/>
      <c r="J4" s="67"/>
    </row>
    <row r="5" spans="1:10" ht="22.5" customHeight="1">
      <c r="A5" s="116" t="str">
        <f ca="1">'Информация о Чемпионате'!B3</f>
        <v xml:space="preserve">Охрана труда </v>
      </c>
      <c r="B5" s="116"/>
      <c r="C5" s="116"/>
      <c r="D5" s="116"/>
      <c r="E5" s="116"/>
      <c r="F5" s="116"/>
      <c r="G5" s="116"/>
      <c r="H5" s="116"/>
      <c r="I5" s="67"/>
      <c r="J5" s="67"/>
    </row>
    <row r="6" spans="1:10">
      <c r="A6" s="106" t="s">
        <v>26</v>
      </c>
      <c r="B6" s="115"/>
      <c r="C6" s="115"/>
      <c r="D6" s="115"/>
      <c r="E6" s="115"/>
      <c r="F6" s="115"/>
      <c r="G6" s="115"/>
      <c r="H6" s="115"/>
      <c r="I6" s="67"/>
      <c r="J6" s="67"/>
    </row>
    <row r="7" spans="1:10" ht="15.75" customHeight="1">
      <c r="A7" s="106" t="s">
        <v>119</v>
      </c>
      <c r="B7" s="106"/>
      <c r="C7" s="113" t="str">
        <f ca="1">'Информация о Чемпионате'!B5</f>
        <v>Смоленская область, РФ</v>
      </c>
      <c r="D7" s="113"/>
      <c r="E7" s="113"/>
      <c r="F7" s="113"/>
      <c r="G7" s="113"/>
      <c r="H7" s="113"/>
    </row>
    <row r="8" spans="1:10" ht="15.75" customHeight="1">
      <c r="A8" s="106" t="s">
        <v>129</v>
      </c>
      <c r="B8" s="106"/>
      <c r="C8" s="106"/>
      <c r="D8" s="113" t="str">
        <f ca="1">'Информация о Чемпионате'!B6</f>
        <v>Областное государственное бюджетное профессиональное образовательное учреждение "Смоленский автотранспортный колледж имени Е.Г. Трубицына"</v>
      </c>
      <c r="E8" s="113"/>
      <c r="F8" s="113"/>
      <c r="G8" s="113"/>
      <c r="H8" s="113"/>
    </row>
    <row r="9" spans="1:10" ht="15.75" customHeight="1">
      <c r="A9" s="106" t="s">
        <v>114</v>
      </c>
      <c r="B9" s="106"/>
      <c r="C9" s="106" t="str">
        <f ca="1">'Информация о Чемпионате'!B7</f>
        <v>г. Смоленск, ул. Гарабурды, д.13</v>
      </c>
      <c r="D9" s="106"/>
      <c r="E9" s="106"/>
      <c r="F9" s="106"/>
      <c r="G9" s="106"/>
      <c r="H9" s="106"/>
    </row>
    <row r="10" spans="1:10" ht="15.75" customHeight="1">
      <c r="A10" s="106" t="s">
        <v>118</v>
      </c>
      <c r="B10" s="106"/>
      <c r="C10" s="106" t="s">
        <v>143</v>
      </c>
      <c r="D10" s="106"/>
      <c r="E10" s="106" t="str">
        <f ca="1">'Информация о Чемпионате'!B10</f>
        <v>kraeva_larisa@list.ru</v>
      </c>
      <c r="F10" s="106"/>
      <c r="G10" s="106" t="str">
        <f ca="1">'Информация о Чемпионате'!B11</f>
        <v>8-950-709-11-86</v>
      </c>
      <c r="H10" s="106"/>
    </row>
    <row r="11" spans="1:10" ht="15.75" customHeight="1">
      <c r="A11" s="106" t="s">
        <v>117</v>
      </c>
      <c r="B11" s="106"/>
      <c r="C11" s="106" t="str">
        <f ca="1">'Информация о Чемпионате'!B12</f>
        <v>Рычагов Анатолий Васильевич</v>
      </c>
      <c r="D11" s="106"/>
      <c r="E11" s="106" t="str">
        <f ca="1">'Информация о Чемпионате'!B13</f>
        <v>avrychagov@yandex.ru</v>
      </c>
      <c r="F11" s="106"/>
      <c r="G11" s="106" t="str">
        <f ca="1">'Информация о Чемпионате'!B14</f>
        <v>8-920-326-59-75</v>
      </c>
      <c r="H11" s="106"/>
    </row>
    <row r="12" spans="1:10" ht="15.75" customHeight="1">
      <c r="A12" s="106" t="s">
        <v>116</v>
      </c>
      <c r="B12" s="106"/>
      <c r="C12" s="106">
        <v>8</v>
      </c>
      <c r="D12" s="106"/>
      <c r="E12" s="106"/>
      <c r="F12" s="106"/>
      <c r="G12" s="106"/>
      <c r="H12" s="106"/>
    </row>
    <row r="13" spans="1:10" ht="15.75" customHeight="1">
      <c r="A13" s="106" t="s">
        <v>100</v>
      </c>
      <c r="B13" s="106"/>
      <c r="C13" s="106">
        <v>5</v>
      </c>
      <c r="D13" s="106"/>
      <c r="E13" s="106"/>
      <c r="F13" s="106"/>
      <c r="G13" s="106"/>
      <c r="H13" s="106"/>
    </row>
    <row r="14" spans="1:10" ht="15.75" customHeight="1">
      <c r="A14" s="106" t="s">
        <v>101</v>
      </c>
      <c r="B14" s="106"/>
      <c r="C14" s="106">
        <v>5</v>
      </c>
      <c r="D14" s="106"/>
      <c r="E14" s="106"/>
      <c r="F14" s="106"/>
      <c r="G14" s="106"/>
      <c r="H14" s="106"/>
    </row>
    <row r="15" spans="1:10" ht="15.75" customHeight="1">
      <c r="A15" s="106" t="s">
        <v>115</v>
      </c>
      <c r="B15" s="106"/>
      <c r="C15" s="106" t="s">
        <v>147</v>
      </c>
      <c r="D15" s="106"/>
      <c r="E15" s="106"/>
      <c r="F15" s="106"/>
      <c r="G15" s="106"/>
      <c r="H15" s="106"/>
    </row>
    <row r="16" spans="1:10" ht="21" thickBot="1">
      <c r="A16" s="107" t="s">
        <v>97</v>
      </c>
      <c r="B16" s="108"/>
      <c r="C16" s="108"/>
      <c r="D16" s="108"/>
      <c r="E16" s="108"/>
      <c r="F16" s="108"/>
      <c r="G16" s="108"/>
      <c r="H16" s="109"/>
    </row>
    <row r="17" spans="1:256">
      <c r="A17" s="103" t="s">
        <v>19</v>
      </c>
      <c r="B17" s="104"/>
      <c r="C17" s="104"/>
      <c r="D17" s="104"/>
      <c r="E17" s="104"/>
      <c r="F17" s="104"/>
      <c r="G17" s="104"/>
      <c r="H17" s="105"/>
    </row>
    <row r="18" spans="1:256">
      <c r="A18" s="90" t="s">
        <v>35</v>
      </c>
      <c r="B18" s="91"/>
      <c r="C18" s="91"/>
      <c r="D18" s="91"/>
      <c r="E18" s="91"/>
      <c r="F18" s="91"/>
      <c r="G18" s="91"/>
      <c r="H18" s="92"/>
    </row>
    <row r="19" spans="1:256">
      <c r="A19" s="110" t="s">
        <v>148</v>
      </c>
      <c r="B19" s="111"/>
      <c r="C19" s="111"/>
      <c r="D19" s="111"/>
      <c r="E19" s="111"/>
      <c r="F19" s="111"/>
      <c r="G19" s="111"/>
      <c r="H19" s="112"/>
    </row>
    <row r="20" spans="1:256">
      <c r="A20" s="90" t="s">
        <v>18</v>
      </c>
      <c r="B20" s="91"/>
      <c r="C20" s="91"/>
      <c r="D20" s="91"/>
      <c r="E20" s="91"/>
      <c r="F20" s="91"/>
      <c r="G20" s="91"/>
      <c r="H20" s="92"/>
    </row>
    <row r="21" spans="1:256">
      <c r="A21" s="90" t="s">
        <v>149</v>
      </c>
      <c r="B21" s="91"/>
      <c r="C21" s="91"/>
      <c r="D21" s="91"/>
      <c r="E21" s="91"/>
      <c r="F21" s="91"/>
      <c r="G21" s="91"/>
      <c r="H21" s="92"/>
    </row>
    <row r="22" spans="1:256" ht="15" customHeight="1">
      <c r="A22" s="90" t="s">
        <v>150</v>
      </c>
      <c r="B22" s="91"/>
      <c r="C22" s="91"/>
      <c r="D22" s="91"/>
      <c r="E22" s="91"/>
      <c r="F22" s="91"/>
      <c r="G22" s="91"/>
      <c r="H22" s="92"/>
    </row>
    <row r="23" spans="1:256">
      <c r="A23" s="90" t="s">
        <v>151</v>
      </c>
      <c r="B23" s="91"/>
      <c r="C23" s="91"/>
      <c r="D23" s="91"/>
      <c r="E23" s="91"/>
      <c r="F23" s="91"/>
      <c r="G23" s="91"/>
      <c r="H23" s="92"/>
    </row>
    <row r="24" spans="1:256">
      <c r="A24" s="90" t="s">
        <v>124</v>
      </c>
      <c r="B24" s="91"/>
      <c r="C24" s="91"/>
      <c r="D24" s="91"/>
      <c r="E24" s="91"/>
      <c r="F24" s="91"/>
      <c r="G24" s="91"/>
      <c r="H24" s="92"/>
    </row>
    <row r="25" spans="1:256" ht="15.75" thickBot="1">
      <c r="A25" s="87" t="s">
        <v>125</v>
      </c>
      <c r="B25" s="88"/>
      <c r="C25" s="88"/>
      <c r="D25" s="88"/>
      <c r="E25" s="88"/>
      <c r="F25" s="88"/>
      <c r="G25" s="88"/>
      <c r="H25" s="89"/>
    </row>
    <row r="26" spans="1:256" ht="60">
      <c r="A26" s="24" t="s">
        <v>11</v>
      </c>
      <c r="B26" s="13" t="s">
        <v>10</v>
      </c>
      <c r="C26" s="13" t="s">
        <v>9</v>
      </c>
      <c r="D26" s="14" t="s">
        <v>8</v>
      </c>
      <c r="E26" s="14" t="s">
        <v>7</v>
      </c>
      <c r="F26" s="14" t="s">
        <v>6</v>
      </c>
      <c r="G26" s="14" t="s">
        <v>5</v>
      </c>
      <c r="H26" s="14" t="s">
        <v>25</v>
      </c>
    </row>
    <row r="27" spans="1:256">
      <c r="A27" s="8">
        <v>1</v>
      </c>
      <c r="B27" s="26" t="s">
        <v>14</v>
      </c>
      <c r="C27" s="25" t="s">
        <v>181</v>
      </c>
      <c r="D27" s="28" t="s">
        <v>13</v>
      </c>
      <c r="E27" s="28">
        <v>1</v>
      </c>
      <c r="F27" s="28" t="s">
        <v>0</v>
      </c>
      <c r="G27" s="28">
        <v>3</v>
      </c>
      <c r="H27" s="2"/>
    </row>
    <row r="28" spans="1:256" ht="60">
      <c r="A28" s="8">
        <v>2</v>
      </c>
      <c r="B28" s="26" t="s">
        <v>23</v>
      </c>
      <c r="C28" s="29" t="s">
        <v>152</v>
      </c>
      <c r="D28" s="28" t="s">
        <v>13</v>
      </c>
      <c r="E28" s="28">
        <v>1</v>
      </c>
      <c r="F28" s="28" t="s">
        <v>0</v>
      </c>
      <c r="G28" s="28">
        <v>14</v>
      </c>
      <c r="H28" s="2"/>
    </row>
    <row r="29" spans="1:256" ht="25.5">
      <c r="A29" s="8">
        <v>3</v>
      </c>
      <c r="B29" s="25" t="s">
        <v>28</v>
      </c>
      <c r="C29" s="45" t="s">
        <v>37</v>
      </c>
      <c r="D29" s="28" t="s">
        <v>22</v>
      </c>
      <c r="E29" s="28">
        <v>1</v>
      </c>
      <c r="F29" s="28" t="s">
        <v>0</v>
      </c>
      <c r="G29" s="28">
        <v>5</v>
      </c>
      <c r="H29" s="2"/>
    </row>
    <row r="30" spans="1:256">
      <c r="A30" s="8">
        <v>4</v>
      </c>
      <c r="B30" s="31" t="s">
        <v>38</v>
      </c>
      <c r="C30" s="81" t="s">
        <v>153</v>
      </c>
      <c r="D30" s="28" t="s">
        <v>16</v>
      </c>
      <c r="E30" s="28">
        <v>1</v>
      </c>
      <c r="F30" s="28" t="s">
        <v>0</v>
      </c>
      <c r="G30" s="28">
        <v>1</v>
      </c>
      <c r="H30" s="2"/>
    </row>
    <row r="31" spans="1:256">
      <c r="A31" s="8">
        <v>5</v>
      </c>
      <c r="B31" s="31" t="s">
        <v>39</v>
      </c>
      <c r="C31" s="81" t="s">
        <v>154</v>
      </c>
      <c r="D31" s="28" t="s">
        <v>22</v>
      </c>
      <c r="E31" s="28">
        <v>1</v>
      </c>
      <c r="F31" s="28" t="s">
        <v>0</v>
      </c>
      <c r="G31" s="28">
        <v>1</v>
      </c>
      <c r="H31" s="2"/>
    </row>
    <row r="32" spans="1:256" ht="25.5">
      <c r="A32" s="82">
        <v>6</v>
      </c>
      <c r="B32" s="82" t="s">
        <v>158</v>
      </c>
      <c r="C32" s="82" t="s">
        <v>159</v>
      </c>
      <c r="D32" s="28" t="s">
        <v>22</v>
      </c>
      <c r="E32" s="82">
        <v>1</v>
      </c>
      <c r="F32" s="82" t="s">
        <v>160</v>
      </c>
      <c r="G32" s="82">
        <v>1</v>
      </c>
      <c r="H32" s="82"/>
      <c r="I32" s="82" t="s">
        <v>158</v>
      </c>
      <c r="J32" s="82" t="s">
        <v>158</v>
      </c>
      <c r="K32" s="82" t="s">
        <v>158</v>
      </c>
      <c r="L32" s="82" t="s">
        <v>158</v>
      </c>
      <c r="M32" s="82" t="s">
        <v>158</v>
      </c>
      <c r="N32" s="82" t="s">
        <v>158</v>
      </c>
      <c r="O32" s="82" t="s">
        <v>158</v>
      </c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 t="s">
        <v>158</v>
      </c>
      <c r="AD32" s="82" t="s">
        <v>158</v>
      </c>
      <c r="AE32" s="82" t="s">
        <v>158</v>
      </c>
      <c r="AF32" s="82" t="s">
        <v>158</v>
      </c>
      <c r="AG32" s="82" t="s">
        <v>158</v>
      </c>
      <c r="AH32" s="82" t="s">
        <v>158</v>
      </c>
      <c r="AI32" s="82" t="s">
        <v>158</v>
      </c>
      <c r="AJ32" s="82" t="s">
        <v>158</v>
      </c>
      <c r="AK32" s="82" t="s">
        <v>158</v>
      </c>
      <c r="AL32" s="82" t="s">
        <v>158</v>
      </c>
      <c r="AM32" s="82" t="s">
        <v>158</v>
      </c>
      <c r="AN32" s="82" t="s">
        <v>158</v>
      </c>
      <c r="AO32" s="82" t="s">
        <v>158</v>
      </c>
      <c r="AP32" s="82" t="s">
        <v>158</v>
      </c>
      <c r="AQ32" s="82" t="s">
        <v>158</v>
      </c>
      <c r="AR32" s="82" t="s">
        <v>158</v>
      </c>
      <c r="AS32" s="82" t="s">
        <v>158</v>
      </c>
      <c r="AT32" s="82" t="s">
        <v>158</v>
      </c>
      <c r="AU32" s="82" t="s">
        <v>158</v>
      </c>
      <c r="AV32" s="82" t="s">
        <v>158</v>
      </c>
      <c r="AW32" s="82" t="s">
        <v>158</v>
      </c>
      <c r="AX32" s="82" t="s">
        <v>158</v>
      </c>
      <c r="AY32" s="82" t="s">
        <v>158</v>
      </c>
      <c r="AZ32" s="82" t="s">
        <v>158</v>
      </c>
      <c r="BA32" s="82" t="s">
        <v>158</v>
      </c>
      <c r="BB32" s="82" t="s">
        <v>158</v>
      </c>
      <c r="BC32" s="82" t="s">
        <v>158</v>
      </c>
      <c r="BD32" s="82" t="s">
        <v>158</v>
      </c>
      <c r="BE32" s="82" t="s">
        <v>158</v>
      </c>
      <c r="BF32" s="82" t="s">
        <v>158</v>
      </c>
      <c r="BG32" s="82" t="s">
        <v>158</v>
      </c>
      <c r="BH32" s="82" t="s">
        <v>158</v>
      </c>
      <c r="BI32" s="82" t="s">
        <v>158</v>
      </c>
      <c r="BJ32" s="82" t="s">
        <v>158</v>
      </c>
      <c r="BK32" s="82" t="s">
        <v>158</v>
      </c>
      <c r="BL32" s="82" t="s">
        <v>158</v>
      </c>
      <c r="BM32" s="82" t="s">
        <v>158</v>
      </c>
      <c r="BN32" s="82" t="s">
        <v>158</v>
      </c>
      <c r="BO32" s="82" t="s">
        <v>158</v>
      </c>
      <c r="BP32" s="82" t="s">
        <v>158</v>
      </c>
      <c r="BQ32" s="82" t="s">
        <v>158</v>
      </c>
      <c r="BR32" s="82" t="s">
        <v>158</v>
      </c>
      <c r="BS32" s="82" t="s">
        <v>158</v>
      </c>
      <c r="BT32" s="82" t="s">
        <v>158</v>
      </c>
      <c r="BU32" s="82" t="s">
        <v>158</v>
      </c>
      <c r="BV32" s="82" t="s">
        <v>158</v>
      </c>
      <c r="BW32" s="82" t="s">
        <v>158</v>
      </c>
      <c r="BX32" s="82" t="s">
        <v>158</v>
      </c>
      <c r="BY32" s="82" t="s">
        <v>158</v>
      </c>
      <c r="BZ32" s="82" t="s">
        <v>158</v>
      </c>
      <c r="CA32" s="82" t="s">
        <v>158</v>
      </c>
      <c r="CB32" s="82" t="s">
        <v>158</v>
      </c>
      <c r="CC32" s="82" t="s">
        <v>158</v>
      </c>
      <c r="CD32" s="82" t="s">
        <v>158</v>
      </c>
      <c r="CE32" s="82" t="s">
        <v>158</v>
      </c>
      <c r="CF32" s="82" t="s">
        <v>158</v>
      </c>
      <c r="CG32" s="82" t="s">
        <v>158</v>
      </c>
      <c r="CH32" s="82" t="s">
        <v>158</v>
      </c>
      <c r="CI32" s="82" t="s">
        <v>158</v>
      </c>
      <c r="CJ32" s="82" t="s">
        <v>158</v>
      </c>
      <c r="CK32" s="82" t="s">
        <v>158</v>
      </c>
      <c r="CL32" s="82" t="s">
        <v>158</v>
      </c>
      <c r="CM32" s="82" t="s">
        <v>158</v>
      </c>
      <c r="CN32" s="82" t="s">
        <v>158</v>
      </c>
      <c r="CO32" s="82" t="s">
        <v>158</v>
      </c>
      <c r="CP32" s="82" t="s">
        <v>158</v>
      </c>
      <c r="CQ32" s="82" t="s">
        <v>158</v>
      </c>
      <c r="CR32" s="82" t="s">
        <v>158</v>
      </c>
      <c r="CS32" s="82" t="s">
        <v>158</v>
      </c>
      <c r="CT32" s="82" t="s">
        <v>158</v>
      </c>
      <c r="CU32" s="82" t="s">
        <v>158</v>
      </c>
      <c r="CV32" s="82" t="s">
        <v>158</v>
      </c>
      <c r="CW32" s="82" t="s">
        <v>158</v>
      </c>
      <c r="CX32" s="82" t="s">
        <v>158</v>
      </c>
      <c r="CY32" s="82" t="s">
        <v>158</v>
      </c>
      <c r="CZ32" s="82" t="s">
        <v>158</v>
      </c>
      <c r="DA32" s="82" t="s">
        <v>158</v>
      </c>
      <c r="DB32" s="82" t="s">
        <v>158</v>
      </c>
      <c r="DC32" s="82" t="s">
        <v>158</v>
      </c>
      <c r="DD32" s="82" t="s">
        <v>158</v>
      </c>
      <c r="DE32" s="82" t="s">
        <v>158</v>
      </c>
      <c r="DF32" s="82" t="s">
        <v>158</v>
      </c>
      <c r="DG32" s="82" t="s">
        <v>158</v>
      </c>
      <c r="DH32" s="82" t="s">
        <v>158</v>
      </c>
      <c r="DI32" s="82" t="s">
        <v>158</v>
      </c>
      <c r="DJ32" s="82" t="s">
        <v>158</v>
      </c>
      <c r="DK32" s="82" t="s">
        <v>158</v>
      </c>
      <c r="DL32" s="82" t="s">
        <v>158</v>
      </c>
      <c r="DM32" s="82" t="s">
        <v>158</v>
      </c>
      <c r="DN32" s="82" t="s">
        <v>158</v>
      </c>
      <c r="DO32" s="82" t="s">
        <v>158</v>
      </c>
      <c r="DP32" s="82" t="s">
        <v>158</v>
      </c>
      <c r="DQ32" s="82" t="s">
        <v>158</v>
      </c>
      <c r="DR32" s="82" t="s">
        <v>158</v>
      </c>
      <c r="DS32" s="82" t="s">
        <v>158</v>
      </c>
      <c r="DT32" s="82" t="s">
        <v>158</v>
      </c>
      <c r="DU32" s="82" t="s">
        <v>158</v>
      </c>
      <c r="DV32" s="82" t="s">
        <v>158</v>
      </c>
      <c r="DW32" s="82" t="s">
        <v>158</v>
      </c>
      <c r="DX32" s="82" t="s">
        <v>158</v>
      </c>
      <c r="DY32" s="82" t="s">
        <v>158</v>
      </c>
      <c r="DZ32" s="82" t="s">
        <v>158</v>
      </c>
      <c r="EA32" s="82" t="s">
        <v>158</v>
      </c>
      <c r="EB32" s="82" t="s">
        <v>158</v>
      </c>
      <c r="EC32" s="82" t="s">
        <v>158</v>
      </c>
      <c r="ED32" s="82" t="s">
        <v>158</v>
      </c>
      <c r="EE32" s="82" t="s">
        <v>158</v>
      </c>
      <c r="EF32" s="82" t="s">
        <v>158</v>
      </c>
      <c r="EG32" s="82" t="s">
        <v>158</v>
      </c>
      <c r="EH32" s="82" t="s">
        <v>158</v>
      </c>
      <c r="EI32" s="82" t="s">
        <v>158</v>
      </c>
      <c r="EJ32" s="82" t="s">
        <v>158</v>
      </c>
      <c r="EK32" s="82" t="s">
        <v>158</v>
      </c>
      <c r="EL32" s="82" t="s">
        <v>158</v>
      </c>
      <c r="EM32" s="82" t="s">
        <v>158</v>
      </c>
      <c r="EN32" s="82" t="s">
        <v>158</v>
      </c>
      <c r="EO32" s="82" t="s">
        <v>158</v>
      </c>
      <c r="EP32" s="82" t="s">
        <v>158</v>
      </c>
      <c r="EQ32" s="82" t="s">
        <v>158</v>
      </c>
      <c r="ER32" s="82" t="s">
        <v>158</v>
      </c>
      <c r="ES32" s="82" t="s">
        <v>158</v>
      </c>
      <c r="ET32" s="82" t="s">
        <v>158</v>
      </c>
      <c r="EU32" s="82" t="s">
        <v>158</v>
      </c>
      <c r="EV32" s="82" t="s">
        <v>158</v>
      </c>
      <c r="EW32" s="82" t="s">
        <v>158</v>
      </c>
      <c r="EX32" s="82" t="s">
        <v>158</v>
      </c>
      <c r="EY32" s="82" t="s">
        <v>158</v>
      </c>
      <c r="EZ32" s="82" t="s">
        <v>158</v>
      </c>
      <c r="FA32" s="82" t="s">
        <v>158</v>
      </c>
      <c r="FB32" s="82" t="s">
        <v>158</v>
      </c>
      <c r="FC32" s="82" t="s">
        <v>158</v>
      </c>
      <c r="FD32" s="82" t="s">
        <v>158</v>
      </c>
      <c r="FE32" s="82" t="s">
        <v>158</v>
      </c>
      <c r="FF32" s="82" t="s">
        <v>158</v>
      </c>
      <c r="FG32" s="82" t="s">
        <v>158</v>
      </c>
      <c r="FH32" s="82" t="s">
        <v>158</v>
      </c>
      <c r="FI32" s="82" t="s">
        <v>158</v>
      </c>
      <c r="FJ32" s="82" t="s">
        <v>158</v>
      </c>
      <c r="FK32" s="82" t="s">
        <v>158</v>
      </c>
      <c r="FL32" s="82" t="s">
        <v>158</v>
      </c>
      <c r="FM32" s="82" t="s">
        <v>158</v>
      </c>
      <c r="FN32" s="82" t="s">
        <v>158</v>
      </c>
      <c r="FO32" s="82" t="s">
        <v>158</v>
      </c>
      <c r="FP32" s="82" t="s">
        <v>158</v>
      </c>
      <c r="FQ32" s="82" t="s">
        <v>158</v>
      </c>
      <c r="FR32" s="82" t="s">
        <v>158</v>
      </c>
      <c r="FS32" s="82" t="s">
        <v>158</v>
      </c>
      <c r="FT32" s="82" t="s">
        <v>158</v>
      </c>
      <c r="FU32" s="82" t="s">
        <v>158</v>
      </c>
      <c r="FV32" s="82" t="s">
        <v>158</v>
      </c>
      <c r="FW32" s="82" t="s">
        <v>158</v>
      </c>
      <c r="FX32" s="82" t="s">
        <v>158</v>
      </c>
      <c r="FY32" s="82" t="s">
        <v>158</v>
      </c>
      <c r="FZ32" s="82" t="s">
        <v>158</v>
      </c>
      <c r="GA32" s="82" t="s">
        <v>158</v>
      </c>
      <c r="GB32" s="82" t="s">
        <v>158</v>
      </c>
      <c r="GC32" s="82" t="s">
        <v>158</v>
      </c>
      <c r="GD32" s="82" t="s">
        <v>158</v>
      </c>
      <c r="GE32" s="82" t="s">
        <v>158</v>
      </c>
      <c r="GF32" s="82" t="s">
        <v>158</v>
      </c>
      <c r="GG32" s="82" t="s">
        <v>158</v>
      </c>
      <c r="GH32" s="82" t="s">
        <v>158</v>
      </c>
      <c r="GI32" s="82" t="s">
        <v>158</v>
      </c>
      <c r="GJ32" s="82" t="s">
        <v>158</v>
      </c>
      <c r="GK32" s="82" t="s">
        <v>158</v>
      </c>
      <c r="GL32" s="82" t="s">
        <v>158</v>
      </c>
      <c r="GM32" s="82" t="s">
        <v>158</v>
      </c>
      <c r="GN32" s="82" t="s">
        <v>158</v>
      </c>
      <c r="GO32" s="82" t="s">
        <v>158</v>
      </c>
      <c r="GP32" s="82" t="s">
        <v>158</v>
      </c>
      <c r="GQ32" s="82" t="s">
        <v>158</v>
      </c>
      <c r="GR32" s="82" t="s">
        <v>158</v>
      </c>
      <c r="GS32" s="82" t="s">
        <v>158</v>
      </c>
      <c r="GT32" s="82" t="s">
        <v>158</v>
      </c>
      <c r="GU32" s="82" t="s">
        <v>158</v>
      </c>
      <c r="GV32" s="82" t="s">
        <v>158</v>
      </c>
      <c r="GW32" s="82" t="s">
        <v>158</v>
      </c>
      <c r="GX32" s="82" t="s">
        <v>158</v>
      </c>
      <c r="GY32" s="82" t="s">
        <v>158</v>
      </c>
      <c r="GZ32" s="82" t="s">
        <v>158</v>
      </c>
      <c r="HA32" s="82" t="s">
        <v>158</v>
      </c>
      <c r="HB32" s="82" t="s">
        <v>158</v>
      </c>
      <c r="HC32" s="82" t="s">
        <v>158</v>
      </c>
      <c r="HD32" s="82" t="s">
        <v>158</v>
      </c>
      <c r="HE32" s="82" t="s">
        <v>158</v>
      </c>
      <c r="HF32" s="82" t="s">
        <v>158</v>
      </c>
      <c r="HG32" s="82" t="s">
        <v>158</v>
      </c>
      <c r="HH32" s="82" t="s">
        <v>158</v>
      </c>
      <c r="HI32" s="82" t="s">
        <v>158</v>
      </c>
      <c r="HJ32" s="82" t="s">
        <v>158</v>
      </c>
      <c r="HK32" s="82" t="s">
        <v>158</v>
      </c>
      <c r="HL32" s="82" t="s">
        <v>158</v>
      </c>
      <c r="HM32" s="82" t="s">
        <v>158</v>
      </c>
      <c r="HN32" s="82" t="s">
        <v>158</v>
      </c>
      <c r="HO32" s="82" t="s">
        <v>158</v>
      </c>
      <c r="HP32" s="82" t="s">
        <v>158</v>
      </c>
      <c r="HQ32" s="82" t="s">
        <v>158</v>
      </c>
      <c r="HR32" s="82" t="s">
        <v>158</v>
      </c>
      <c r="HS32" s="82" t="s">
        <v>158</v>
      </c>
      <c r="HT32" s="82" t="s">
        <v>158</v>
      </c>
      <c r="HU32" s="82" t="s">
        <v>158</v>
      </c>
      <c r="HV32" s="82" t="s">
        <v>158</v>
      </c>
      <c r="HW32" s="82" t="s">
        <v>158</v>
      </c>
      <c r="HX32" s="82" t="s">
        <v>158</v>
      </c>
      <c r="HY32" s="82" t="s">
        <v>158</v>
      </c>
      <c r="HZ32" s="82" t="s">
        <v>158</v>
      </c>
      <c r="IA32" s="82" t="s">
        <v>158</v>
      </c>
      <c r="IB32" s="82" t="s">
        <v>158</v>
      </c>
      <c r="IC32" s="82" t="s">
        <v>158</v>
      </c>
      <c r="ID32" s="82" t="s">
        <v>158</v>
      </c>
      <c r="IE32" s="82" t="s">
        <v>158</v>
      </c>
      <c r="IF32" s="82" t="s">
        <v>158</v>
      </c>
      <c r="IG32" s="82" t="s">
        <v>158</v>
      </c>
      <c r="IH32" s="82" t="s">
        <v>158</v>
      </c>
      <c r="II32" s="82" t="s">
        <v>158</v>
      </c>
      <c r="IJ32" s="82" t="s">
        <v>158</v>
      </c>
      <c r="IK32" s="82" t="s">
        <v>158</v>
      </c>
      <c r="IL32" s="82" t="s">
        <v>158</v>
      </c>
      <c r="IM32" s="82" t="s">
        <v>158</v>
      </c>
      <c r="IN32" s="82" t="s">
        <v>158</v>
      </c>
      <c r="IO32" s="82" t="s">
        <v>158</v>
      </c>
      <c r="IP32" s="82" t="s">
        <v>158</v>
      </c>
      <c r="IQ32" s="82" t="s">
        <v>158</v>
      </c>
      <c r="IR32" s="82" t="s">
        <v>158</v>
      </c>
      <c r="IS32" s="82" t="s">
        <v>158</v>
      </c>
      <c r="IT32" s="82" t="s">
        <v>158</v>
      </c>
      <c r="IU32" s="82" t="s">
        <v>158</v>
      </c>
      <c r="IV32" s="82" t="s">
        <v>158</v>
      </c>
    </row>
    <row r="33" spans="1:8" ht="38.25">
      <c r="A33" s="8">
        <v>7</v>
      </c>
      <c r="B33" s="31" t="s">
        <v>17</v>
      </c>
      <c r="C33" s="81" t="s">
        <v>155</v>
      </c>
      <c r="D33" s="28" t="s">
        <v>16</v>
      </c>
      <c r="E33" s="28">
        <v>1</v>
      </c>
      <c r="F33" s="28" t="s">
        <v>0</v>
      </c>
      <c r="G33" s="28">
        <v>5</v>
      </c>
      <c r="H33" s="2"/>
    </row>
    <row r="34" spans="1:8">
      <c r="A34" s="8">
        <v>8</v>
      </c>
      <c r="B34" s="31" t="s">
        <v>40</v>
      </c>
      <c r="C34" s="81" t="s">
        <v>156</v>
      </c>
      <c r="D34" s="28" t="s">
        <v>16</v>
      </c>
      <c r="E34" s="28">
        <v>1</v>
      </c>
      <c r="F34" s="28" t="s">
        <v>0</v>
      </c>
      <c r="G34" s="28">
        <v>5</v>
      </c>
      <c r="H34" s="2"/>
    </row>
    <row r="35" spans="1:8">
      <c r="A35" s="8">
        <v>9</v>
      </c>
      <c r="B35" s="81" t="s">
        <v>162</v>
      </c>
      <c r="C35" s="81" t="s">
        <v>163</v>
      </c>
      <c r="D35" s="3" t="s">
        <v>15</v>
      </c>
      <c r="E35" s="28">
        <v>1</v>
      </c>
      <c r="F35" s="28" t="s">
        <v>0</v>
      </c>
      <c r="G35" s="28">
        <v>5</v>
      </c>
      <c r="H35" s="2"/>
    </row>
    <row r="36" spans="1:8">
      <c r="A36" s="8"/>
      <c r="B36" s="86" t="s">
        <v>185</v>
      </c>
      <c r="C36" s="81" t="s">
        <v>186</v>
      </c>
      <c r="D36" s="28" t="s">
        <v>16</v>
      </c>
      <c r="E36" s="28">
        <v>1</v>
      </c>
      <c r="F36" s="28" t="s">
        <v>0</v>
      </c>
      <c r="G36" s="28">
        <v>1</v>
      </c>
      <c r="H36" s="2"/>
    </row>
    <row r="37" spans="1:8">
      <c r="A37" s="8">
        <v>10</v>
      </c>
      <c r="B37" s="30" t="s">
        <v>161</v>
      </c>
      <c r="C37" s="81" t="s">
        <v>157</v>
      </c>
      <c r="D37" s="28" t="s">
        <v>16</v>
      </c>
      <c r="E37" s="28">
        <v>1</v>
      </c>
      <c r="F37" s="28" t="s">
        <v>0</v>
      </c>
      <c r="G37" s="28">
        <v>1</v>
      </c>
      <c r="H37" s="2"/>
    </row>
    <row r="38" spans="1:8" ht="23.25" customHeight="1" thickBot="1">
      <c r="A38" s="101" t="s">
        <v>98</v>
      </c>
      <c r="B38" s="102"/>
      <c r="C38" s="102"/>
      <c r="D38" s="102"/>
      <c r="E38" s="102"/>
      <c r="F38" s="102"/>
      <c r="G38" s="102"/>
      <c r="H38" s="102"/>
    </row>
    <row r="39" spans="1:8" ht="15.75" customHeight="1">
      <c r="A39" s="103" t="s">
        <v>19</v>
      </c>
      <c r="B39" s="104"/>
      <c r="C39" s="104"/>
      <c r="D39" s="104"/>
      <c r="E39" s="104"/>
      <c r="F39" s="104"/>
      <c r="G39" s="104"/>
      <c r="H39" s="105"/>
    </row>
    <row r="40" spans="1:8" ht="15" customHeight="1">
      <c r="A40" s="90" t="s">
        <v>41</v>
      </c>
      <c r="B40" s="91"/>
      <c r="C40" s="91"/>
      <c r="D40" s="91"/>
      <c r="E40" s="91"/>
      <c r="F40" s="91"/>
      <c r="G40" s="91"/>
      <c r="H40" s="92"/>
    </row>
    <row r="41" spans="1:8" ht="15" customHeight="1">
      <c r="A41" s="90" t="s">
        <v>164</v>
      </c>
      <c r="B41" s="91"/>
      <c r="C41" s="91"/>
      <c r="D41" s="91"/>
      <c r="E41" s="91"/>
      <c r="F41" s="91"/>
      <c r="G41" s="91"/>
      <c r="H41" s="92"/>
    </row>
    <row r="42" spans="1:8" ht="15" customHeight="1">
      <c r="A42" s="90" t="s">
        <v>18</v>
      </c>
      <c r="B42" s="91"/>
      <c r="C42" s="91"/>
      <c r="D42" s="91"/>
      <c r="E42" s="91"/>
      <c r="F42" s="91"/>
      <c r="G42" s="91"/>
      <c r="H42" s="92"/>
    </row>
    <row r="43" spans="1:8" ht="15" customHeight="1">
      <c r="A43" s="90" t="s">
        <v>165</v>
      </c>
      <c r="B43" s="91"/>
      <c r="C43" s="91"/>
      <c r="D43" s="91"/>
      <c r="E43" s="91"/>
      <c r="F43" s="91"/>
      <c r="G43" s="91"/>
      <c r="H43" s="92"/>
    </row>
    <row r="44" spans="1:8" ht="15" customHeight="1">
      <c r="A44" s="90" t="s">
        <v>150</v>
      </c>
      <c r="B44" s="91"/>
      <c r="C44" s="91"/>
      <c r="D44" s="91"/>
      <c r="E44" s="91"/>
      <c r="F44" s="91"/>
      <c r="G44" s="91"/>
      <c r="H44" s="92"/>
    </row>
    <row r="45" spans="1:8" ht="15" customHeight="1">
      <c r="A45" s="90" t="s">
        <v>151</v>
      </c>
      <c r="B45" s="91"/>
      <c r="C45" s="91"/>
      <c r="D45" s="91"/>
      <c r="E45" s="91"/>
      <c r="F45" s="91"/>
      <c r="G45" s="91"/>
      <c r="H45" s="92"/>
    </row>
    <row r="46" spans="1:8" ht="15" customHeight="1">
      <c r="A46" s="93" t="s">
        <v>42</v>
      </c>
      <c r="B46" s="94"/>
      <c r="C46" s="94"/>
      <c r="D46" s="94"/>
      <c r="E46" s="94"/>
      <c r="F46" s="94"/>
      <c r="G46" s="94"/>
      <c r="H46" s="95"/>
    </row>
    <row r="47" spans="1:8" ht="15.75" customHeight="1" thickBot="1">
      <c r="A47" s="96" t="s">
        <v>43</v>
      </c>
      <c r="B47" s="97"/>
      <c r="C47" s="97"/>
      <c r="D47" s="97"/>
      <c r="E47" s="97"/>
      <c r="F47" s="97"/>
      <c r="G47" s="97"/>
      <c r="H47" s="98"/>
    </row>
    <row r="48" spans="1:8" ht="60">
      <c r="A48" s="11" t="s">
        <v>11</v>
      </c>
      <c r="B48" s="11" t="s">
        <v>10</v>
      </c>
      <c r="C48" s="13" t="s">
        <v>9</v>
      </c>
      <c r="D48" s="11" t="s">
        <v>8</v>
      </c>
      <c r="E48" s="36" t="s">
        <v>7</v>
      </c>
      <c r="F48" s="36" t="s">
        <v>6</v>
      </c>
      <c r="G48" s="36" t="s">
        <v>5</v>
      </c>
      <c r="H48" s="11" t="s">
        <v>25</v>
      </c>
    </row>
    <row r="49" spans="1:8" ht="25.5">
      <c r="A49" s="14">
        <v>1</v>
      </c>
      <c r="B49" s="25" t="s">
        <v>14</v>
      </c>
      <c r="C49" s="25" t="s">
        <v>44</v>
      </c>
      <c r="D49" s="33" t="s">
        <v>13</v>
      </c>
      <c r="E49" s="37">
        <v>1</v>
      </c>
      <c r="F49" s="37" t="s">
        <v>46</v>
      </c>
      <c r="G49" s="37">
        <v>1</v>
      </c>
      <c r="H49" s="34"/>
    </row>
    <row r="50" spans="1:8" ht="25.5">
      <c r="A50" s="14">
        <v>2</v>
      </c>
      <c r="B50" s="25" t="s">
        <v>45</v>
      </c>
      <c r="C50" s="25" t="s">
        <v>166</v>
      </c>
      <c r="D50" s="33" t="s">
        <v>13</v>
      </c>
      <c r="E50" s="37">
        <v>1</v>
      </c>
      <c r="F50" s="37" t="s">
        <v>20</v>
      </c>
      <c r="G50" s="37">
        <v>6</v>
      </c>
      <c r="H50" s="34"/>
    </row>
    <row r="51" spans="1:8">
      <c r="A51" s="14">
        <v>3</v>
      </c>
      <c r="B51" s="25" t="s">
        <v>2</v>
      </c>
      <c r="C51" s="81" t="s">
        <v>168</v>
      </c>
      <c r="D51" s="38" t="s">
        <v>167</v>
      </c>
      <c r="E51" s="37">
        <v>1</v>
      </c>
      <c r="F51" s="37" t="s">
        <v>0</v>
      </c>
      <c r="G51" s="37">
        <v>1</v>
      </c>
      <c r="H51" s="34"/>
    </row>
    <row r="52" spans="1:8" ht="25.5">
      <c r="A52" s="14">
        <v>4</v>
      </c>
      <c r="B52" s="25" t="s">
        <v>27</v>
      </c>
      <c r="C52" s="45" t="s">
        <v>37</v>
      </c>
      <c r="D52" s="39" t="s">
        <v>22</v>
      </c>
      <c r="E52" s="37">
        <v>1</v>
      </c>
      <c r="F52" s="37" t="s">
        <v>46</v>
      </c>
      <c r="G52" s="37">
        <v>1</v>
      </c>
      <c r="H52" s="35"/>
    </row>
    <row r="53" spans="1:8">
      <c r="A53" s="14">
        <v>5</v>
      </c>
      <c r="B53" s="25" t="s">
        <v>3</v>
      </c>
      <c r="C53" s="81" t="s">
        <v>169</v>
      </c>
      <c r="D53" s="38" t="s">
        <v>167</v>
      </c>
      <c r="E53" s="37">
        <v>1</v>
      </c>
      <c r="F53" s="37" t="s">
        <v>46</v>
      </c>
      <c r="G53" s="37">
        <v>1</v>
      </c>
      <c r="H53" s="35"/>
    </row>
    <row r="54" spans="1:8">
      <c r="A54" s="14">
        <v>6</v>
      </c>
      <c r="B54" s="25" t="s">
        <v>171</v>
      </c>
      <c r="C54" s="81" t="s">
        <v>172</v>
      </c>
      <c r="D54" s="38" t="s">
        <v>167</v>
      </c>
      <c r="E54" s="37">
        <v>1</v>
      </c>
      <c r="F54" s="37" t="s">
        <v>46</v>
      </c>
      <c r="G54" s="37">
        <v>1</v>
      </c>
      <c r="H54" s="35"/>
    </row>
    <row r="55" spans="1:8" ht="25.5">
      <c r="A55" s="14">
        <v>7</v>
      </c>
      <c r="B55" s="25" t="s">
        <v>28</v>
      </c>
      <c r="C55" s="45" t="s">
        <v>37</v>
      </c>
      <c r="D55" s="39" t="s">
        <v>170</v>
      </c>
      <c r="E55" s="37">
        <v>1</v>
      </c>
      <c r="F55" s="37" t="s">
        <v>46</v>
      </c>
      <c r="G55" s="37">
        <v>1</v>
      </c>
      <c r="H55" s="34"/>
    </row>
    <row r="56" spans="1:8" ht="25.5">
      <c r="A56" s="84"/>
      <c r="B56" s="30" t="s">
        <v>182</v>
      </c>
      <c r="C56" s="45" t="s">
        <v>37</v>
      </c>
      <c r="D56" s="39" t="s">
        <v>170</v>
      </c>
      <c r="E56" s="83">
        <v>1</v>
      </c>
      <c r="F56" s="83" t="s">
        <v>0</v>
      </c>
      <c r="G56" s="83">
        <v>4</v>
      </c>
      <c r="H56" s="85"/>
    </row>
    <row r="57" spans="1:8" ht="25.5">
      <c r="A57" s="84">
        <v>8</v>
      </c>
      <c r="B57" s="30" t="s">
        <v>173</v>
      </c>
      <c r="C57" s="45" t="s">
        <v>37</v>
      </c>
      <c r="D57" s="39" t="s">
        <v>170</v>
      </c>
      <c r="E57" s="83">
        <v>1</v>
      </c>
      <c r="F57" s="83" t="s">
        <v>0</v>
      </c>
      <c r="G57" s="83">
        <v>2</v>
      </c>
      <c r="H57" s="85"/>
    </row>
    <row r="58" spans="1:8" ht="23.25" customHeight="1" thickBot="1">
      <c r="A58" s="101" t="s">
        <v>99</v>
      </c>
      <c r="B58" s="102"/>
      <c r="C58" s="102"/>
      <c r="D58" s="102"/>
      <c r="E58" s="102"/>
      <c r="F58" s="102"/>
      <c r="G58" s="102"/>
      <c r="H58" s="102"/>
    </row>
    <row r="59" spans="1:8" ht="15.75" customHeight="1">
      <c r="A59" s="103" t="s">
        <v>19</v>
      </c>
      <c r="B59" s="104"/>
      <c r="C59" s="104"/>
      <c r="D59" s="104"/>
      <c r="E59" s="104"/>
      <c r="F59" s="104"/>
      <c r="G59" s="104"/>
      <c r="H59" s="105"/>
    </row>
    <row r="60" spans="1:8" ht="15" customHeight="1">
      <c r="A60" s="90" t="s">
        <v>47</v>
      </c>
      <c r="B60" s="91"/>
      <c r="C60" s="91"/>
      <c r="D60" s="91"/>
      <c r="E60" s="91"/>
      <c r="F60" s="91"/>
      <c r="G60" s="91"/>
      <c r="H60" s="92"/>
    </row>
    <row r="61" spans="1:8" ht="15" customHeight="1">
      <c r="A61" s="90" t="s">
        <v>164</v>
      </c>
      <c r="B61" s="91"/>
      <c r="C61" s="91"/>
      <c r="D61" s="91"/>
      <c r="E61" s="91"/>
      <c r="F61" s="91"/>
      <c r="G61" s="91"/>
      <c r="H61" s="92"/>
    </row>
    <row r="62" spans="1:8" ht="15" customHeight="1">
      <c r="A62" s="90" t="s">
        <v>18</v>
      </c>
      <c r="B62" s="91"/>
      <c r="C62" s="91"/>
      <c r="D62" s="91"/>
      <c r="E62" s="91"/>
      <c r="F62" s="91"/>
      <c r="G62" s="91"/>
      <c r="H62" s="92"/>
    </row>
    <row r="63" spans="1:8" ht="15" customHeight="1">
      <c r="A63" s="90" t="s">
        <v>174</v>
      </c>
      <c r="B63" s="91"/>
      <c r="C63" s="91"/>
      <c r="D63" s="91"/>
      <c r="E63" s="91"/>
      <c r="F63" s="91"/>
      <c r="G63" s="91"/>
      <c r="H63" s="92"/>
    </row>
    <row r="64" spans="1:8" ht="15" customHeight="1">
      <c r="A64" s="90" t="s">
        <v>150</v>
      </c>
      <c r="B64" s="91"/>
      <c r="C64" s="91"/>
      <c r="D64" s="91"/>
      <c r="E64" s="91"/>
      <c r="F64" s="91"/>
      <c r="G64" s="91"/>
      <c r="H64" s="92"/>
    </row>
    <row r="65" spans="1:8" ht="15" customHeight="1">
      <c r="A65" s="90" t="s">
        <v>151</v>
      </c>
      <c r="B65" s="91"/>
      <c r="C65" s="91"/>
      <c r="D65" s="91"/>
      <c r="E65" s="91"/>
      <c r="F65" s="91"/>
      <c r="G65" s="91"/>
      <c r="H65" s="92"/>
    </row>
    <row r="66" spans="1:8" ht="15" customHeight="1">
      <c r="A66" s="93" t="s">
        <v>42</v>
      </c>
      <c r="B66" s="94"/>
      <c r="C66" s="94"/>
      <c r="D66" s="94"/>
      <c r="E66" s="94"/>
      <c r="F66" s="94"/>
      <c r="G66" s="94"/>
      <c r="H66" s="95"/>
    </row>
    <row r="67" spans="1:8" ht="15.75" customHeight="1" thickBot="1">
      <c r="A67" s="96" t="s">
        <v>43</v>
      </c>
      <c r="B67" s="97"/>
      <c r="C67" s="97"/>
      <c r="D67" s="97"/>
      <c r="E67" s="97"/>
      <c r="F67" s="97"/>
      <c r="G67" s="97"/>
      <c r="H67" s="98"/>
    </row>
    <row r="68" spans="1:8" ht="60">
      <c r="A68" s="12" t="s">
        <v>11</v>
      </c>
      <c r="B68" s="11" t="s">
        <v>10</v>
      </c>
      <c r="C68" s="13" t="s">
        <v>9</v>
      </c>
      <c r="D68" s="36" t="s">
        <v>8</v>
      </c>
      <c r="E68" s="36" t="s">
        <v>7</v>
      </c>
      <c r="F68" s="36" t="s">
        <v>6</v>
      </c>
      <c r="G68" s="36" t="s">
        <v>5</v>
      </c>
      <c r="H68" s="11" t="s">
        <v>25</v>
      </c>
    </row>
    <row r="69" spans="1:8" ht="63.75">
      <c r="A69" s="40">
        <v>1</v>
      </c>
      <c r="B69" s="45" t="s">
        <v>14</v>
      </c>
      <c r="C69" s="58" t="s">
        <v>36</v>
      </c>
      <c r="D69" s="37" t="s">
        <v>13</v>
      </c>
      <c r="E69" s="39">
        <v>1</v>
      </c>
      <c r="F69" s="39" t="s">
        <v>0</v>
      </c>
      <c r="G69" s="39">
        <f>E69</f>
        <v>1</v>
      </c>
      <c r="H69" s="34"/>
    </row>
    <row r="70" spans="1:8">
      <c r="A70" s="40">
        <v>2</v>
      </c>
      <c r="B70" s="45" t="s">
        <v>48</v>
      </c>
      <c r="C70" s="58" t="s">
        <v>49</v>
      </c>
      <c r="D70" s="37" t="s">
        <v>13</v>
      </c>
      <c r="E70" s="39">
        <v>1</v>
      </c>
      <c r="F70" s="39" t="s">
        <v>0</v>
      </c>
      <c r="G70" s="39">
        <v>1</v>
      </c>
      <c r="H70" s="34"/>
    </row>
    <row r="71" spans="1:8">
      <c r="A71" s="40">
        <v>3</v>
      </c>
      <c r="B71" s="45" t="s">
        <v>45</v>
      </c>
      <c r="C71" s="58" t="s">
        <v>50</v>
      </c>
      <c r="D71" s="37" t="s">
        <v>13</v>
      </c>
      <c r="E71" s="39">
        <v>1</v>
      </c>
      <c r="F71" s="39" t="s">
        <v>0</v>
      </c>
      <c r="G71" s="39">
        <v>9</v>
      </c>
      <c r="H71" s="34"/>
    </row>
    <row r="72" spans="1:8">
      <c r="A72" s="40">
        <v>4</v>
      </c>
      <c r="B72" s="45" t="s">
        <v>175</v>
      </c>
      <c r="C72" s="58" t="s">
        <v>176</v>
      </c>
      <c r="D72" s="37" t="s">
        <v>13</v>
      </c>
      <c r="E72" s="39">
        <v>1</v>
      </c>
      <c r="F72" s="39" t="s">
        <v>0</v>
      </c>
      <c r="G72" s="39">
        <v>1</v>
      </c>
      <c r="H72" s="34"/>
    </row>
    <row r="73" spans="1:8" ht="25.5">
      <c r="A73" s="40">
        <v>6</v>
      </c>
      <c r="B73" s="46" t="s">
        <v>28</v>
      </c>
      <c r="C73" s="58" t="s">
        <v>37</v>
      </c>
      <c r="D73" s="39" t="s">
        <v>22</v>
      </c>
      <c r="E73" s="39">
        <v>1</v>
      </c>
      <c r="F73" s="39" t="s">
        <v>0</v>
      </c>
      <c r="G73" s="39">
        <v>1</v>
      </c>
      <c r="H73" s="34"/>
    </row>
    <row r="74" spans="1:8" ht="38.25">
      <c r="A74" s="40">
        <v>7</v>
      </c>
      <c r="B74" s="25" t="s">
        <v>58</v>
      </c>
      <c r="C74" s="42" t="s">
        <v>59</v>
      </c>
      <c r="D74" s="37" t="s">
        <v>13</v>
      </c>
      <c r="E74" s="39">
        <v>1</v>
      </c>
      <c r="F74" s="39" t="s">
        <v>0</v>
      </c>
      <c r="G74" s="39">
        <v>1</v>
      </c>
      <c r="H74" s="34"/>
    </row>
    <row r="75" spans="1:8" ht="38.25">
      <c r="A75" s="40">
        <v>8</v>
      </c>
      <c r="B75" s="25" t="s">
        <v>51</v>
      </c>
      <c r="C75" s="42" t="s">
        <v>177</v>
      </c>
      <c r="D75" s="37" t="s">
        <v>13</v>
      </c>
      <c r="E75" s="39">
        <v>1</v>
      </c>
      <c r="F75" s="39" t="s">
        <v>0</v>
      </c>
      <c r="G75" s="39">
        <f t="shared" ref="G75:G93" si="0">E75</f>
        <v>1</v>
      </c>
      <c r="H75" s="34"/>
    </row>
    <row r="76" spans="1:8" ht="38.25">
      <c r="A76" s="40">
        <v>9</v>
      </c>
      <c r="B76" s="31" t="s">
        <v>52</v>
      </c>
      <c r="C76" s="81" t="s">
        <v>155</v>
      </c>
      <c r="D76" s="39" t="s">
        <v>16</v>
      </c>
      <c r="E76" s="39">
        <v>1</v>
      </c>
      <c r="F76" s="39" t="s">
        <v>0</v>
      </c>
      <c r="G76" s="39">
        <f t="shared" si="0"/>
        <v>1</v>
      </c>
      <c r="H76" s="34"/>
    </row>
    <row r="77" spans="1:8">
      <c r="A77" s="40">
        <v>10</v>
      </c>
      <c r="B77" s="31" t="s">
        <v>53</v>
      </c>
      <c r="C77" s="42" t="s">
        <v>54</v>
      </c>
      <c r="D77" s="39" t="s">
        <v>16</v>
      </c>
      <c r="E77" s="39">
        <v>1</v>
      </c>
      <c r="F77" s="39" t="s">
        <v>0</v>
      </c>
      <c r="G77" s="39">
        <v>1</v>
      </c>
      <c r="H77" s="34"/>
    </row>
    <row r="78" spans="1:8" ht="25.5">
      <c r="A78" s="40">
        <v>11</v>
      </c>
      <c r="B78" s="31" t="s">
        <v>55</v>
      </c>
      <c r="C78" s="58" t="s">
        <v>37</v>
      </c>
      <c r="D78" s="39" t="s">
        <v>16</v>
      </c>
      <c r="E78" s="39">
        <v>1</v>
      </c>
      <c r="F78" s="39" t="s">
        <v>0</v>
      </c>
      <c r="G78" s="39">
        <v>1</v>
      </c>
      <c r="H78" s="34"/>
    </row>
    <row r="79" spans="1:8" ht="25.5">
      <c r="A79" s="43">
        <v>12</v>
      </c>
      <c r="B79" s="25" t="s">
        <v>56</v>
      </c>
      <c r="C79" s="45" t="s">
        <v>37</v>
      </c>
      <c r="D79" s="39" t="s">
        <v>16</v>
      </c>
      <c r="E79" s="39">
        <v>1</v>
      </c>
      <c r="F79" s="39" t="s">
        <v>0</v>
      </c>
      <c r="G79" s="39">
        <v>1</v>
      </c>
      <c r="H79" s="34"/>
    </row>
    <row r="80" spans="1:8" ht="25.5">
      <c r="A80" s="43">
        <v>13</v>
      </c>
      <c r="B80" s="25" t="s">
        <v>57</v>
      </c>
      <c r="C80" s="45" t="s">
        <v>37</v>
      </c>
      <c r="D80" s="39" t="s">
        <v>22</v>
      </c>
      <c r="E80" s="39">
        <v>1</v>
      </c>
      <c r="F80" s="39" t="s">
        <v>0</v>
      </c>
      <c r="G80" s="39">
        <f t="shared" si="0"/>
        <v>1</v>
      </c>
      <c r="H80" s="34"/>
    </row>
    <row r="81" spans="1:8">
      <c r="A81" s="43">
        <v>14</v>
      </c>
      <c r="B81" s="31" t="s">
        <v>60</v>
      </c>
      <c r="C81" s="41" t="s">
        <v>61</v>
      </c>
      <c r="D81" s="39" t="s">
        <v>22</v>
      </c>
      <c r="E81" s="39">
        <v>1</v>
      </c>
      <c r="F81" s="39" t="s">
        <v>0</v>
      </c>
      <c r="G81" s="39">
        <f t="shared" si="0"/>
        <v>1</v>
      </c>
      <c r="H81" s="34"/>
    </row>
    <row r="82" spans="1:8" ht="25.5">
      <c r="A82" s="43">
        <v>15</v>
      </c>
      <c r="B82" s="31" t="s">
        <v>62</v>
      </c>
      <c r="C82" s="45" t="s">
        <v>37</v>
      </c>
      <c r="D82" s="39" t="s">
        <v>16</v>
      </c>
      <c r="E82" s="39">
        <v>1</v>
      </c>
      <c r="F82" s="39" t="s">
        <v>0</v>
      </c>
      <c r="G82" s="39">
        <f t="shared" si="0"/>
        <v>1</v>
      </c>
      <c r="H82" s="34"/>
    </row>
    <row r="83" spans="1:8" ht="93.95" customHeight="1">
      <c r="A83" s="43">
        <v>16</v>
      </c>
      <c r="B83" s="59" t="s">
        <v>63</v>
      </c>
      <c r="C83" s="60" t="s">
        <v>84</v>
      </c>
      <c r="D83" s="39" t="s">
        <v>21</v>
      </c>
      <c r="E83" s="39">
        <v>1</v>
      </c>
      <c r="F83" s="39" t="s">
        <v>0</v>
      </c>
      <c r="G83" s="39">
        <v>1</v>
      </c>
      <c r="H83" s="34"/>
    </row>
    <row r="84" spans="1:8" ht="293.10000000000002" customHeight="1">
      <c r="A84" s="43">
        <v>17</v>
      </c>
      <c r="B84" s="59" t="s">
        <v>64</v>
      </c>
      <c r="C84" s="60" t="s">
        <v>65</v>
      </c>
      <c r="D84" s="39" t="s">
        <v>21</v>
      </c>
      <c r="E84" s="39">
        <v>2</v>
      </c>
      <c r="F84" s="39" t="s">
        <v>0</v>
      </c>
      <c r="G84" s="39">
        <f t="shared" si="0"/>
        <v>2</v>
      </c>
      <c r="H84" s="34"/>
    </row>
    <row r="85" spans="1:8" ht="230.1" customHeight="1">
      <c r="A85" s="43">
        <v>18</v>
      </c>
      <c r="B85" s="61" t="s">
        <v>66</v>
      </c>
      <c r="C85" s="62" t="s">
        <v>83</v>
      </c>
      <c r="D85" s="39" t="s">
        <v>21</v>
      </c>
      <c r="E85" s="39">
        <v>2</v>
      </c>
      <c r="F85" s="39" t="s">
        <v>0</v>
      </c>
      <c r="G85" s="39">
        <f t="shared" si="0"/>
        <v>2</v>
      </c>
      <c r="H85" s="34"/>
    </row>
    <row r="86" spans="1:8" ht="231" customHeight="1">
      <c r="A86" s="43">
        <v>19</v>
      </c>
      <c r="B86" s="61" t="s">
        <v>67</v>
      </c>
      <c r="C86" s="63" t="s">
        <v>68</v>
      </c>
      <c r="D86" s="39" t="s">
        <v>21</v>
      </c>
      <c r="E86" s="39">
        <v>2</v>
      </c>
      <c r="F86" s="39" t="s">
        <v>0</v>
      </c>
      <c r="G86" s="39">
        <f t="shared" si="0"/>
        <v>2</v>
      </c>
      <c r="H86" s="34"/>
    </row>
    <row r="87" spans="1:8">
      <c r="A87" s="43">
        <v>20</v>
      </c>
      <c r="B87" s="59" t="s">
        <v>69</v>
      </c>
      <c r="C87" s="60" t="s">
        <v>70</v>
      </c>
      <c r="D87" s="39" t="s">
        <v>21</v>
      </c>
      <c r="E87" s="39">
        <v>2</v>
      </c>
      <c r="F87" s="39" t="s">
        <v>0</v>
      </c>
      <c r="G87" s="39">
        <f t="shared" si="0"/>
        <v>2</v>
      </c>
      <c r="H87" s="34"/>
    </row>
    <row r="88" spans="1:8" ht="128.1" customHeight="1">
      <c r="A88" s="43">
        <v>21</v>
      </c>
      <c r="B88" s="59" t="s">
        <v>71</v>
      </c>
      <c r="C88" s="60" t="s">
        <v>72</v>
      </c>
      <c r="D88" s="39" t="s">
        <v>21</v>
      </c>
      <c r="E88" s="39">
        <v>2</v>
      </c>
      <c r="F88" s="39" t="s">
        <v>0</v>
      </c>
      <c r="G88" s="39">
        <f t="shared" si="0"/>
        <v>2</v>
      </c>
      <c r="H88" s="34"/>
    </row>
    <row r="89" spans="1:8" ht="78.95" customHeight="1">
      <c r="A89" s="43">
        <v>22</v>
      </c>
      <c r="B89" s="59" t="s">
        <v>73</v>
      </c>
      <c r="C89" s="60" t="s">
        <v>74</v>
      </c>
      <c r="D89" s="39" t="s">
        <v>21</v>
      </c>
      <c r="E89" s="39">
        <v>2</v>
      </c>
      <c r="F89" s="39" t="s">
        <v>0</v>
      </c>
      <c r="G89" s="39">
        <f t="shared" si="0"/>
        <v>2</v>
      </c>
      <c r="H89" s="34"/>
    </row>
    <row r="90" spans="1:8" ht="269.10000000000002" customHeight="1">
      <c r="A90" s="43">
        <v>23</v>
      </c>
      <c r="B90" s="59" t="s">
        <v>75</v>
      </c>
      <c r="C90" s="60" t="s">
        <v>76</v>
      </c>
      <c r="D90" s="39" t="s">
        <v>21</v>
      </c>
      <c r="E90" s="39">
        <v>1</v>
      </c>
      <c r="F90" s="39" t="s">
        <v>0</v>
      </c>
      <c r="G90" s="39">
        <v>1</v>
      </c>
      <c r="H90" s="34"/>
    </row>
    <row r="91" spans="1:8" ht="129" customHeight="1">
      <c r="A91" s="43">
        <v>24</v>
      </c>
      <c r="B91" s="59" t="s">
        <v>77</v>
      </c>
      <c r="C91" s="60" t="s">
        <v>78</v>
      </c>
      <c r="D91" s="39" t="s">
        <v>21</v>
      </c>
      <c r="E91" s="39">
        <v>2</v>
      </c>
      <c r="F91" s="39" t="s">
        <v>0</v>
      </c>
      <c r="G91" s="39">
        <f t="shared" si="0"/>
        <v>2</v>
      </c>
      <c r="H91" s="34"/>
    </row>
    <row r="92" spans="1:8" ht="126.95" customHeight="1">
      <c r="A92" s="43">
        <v>25</v>
      </c>
      <c r="B92" s="64" t="s">
        <v>79</v>
      </c>
      <c r="C92" s="60" t="s">
        <v>80</v>
      </c>
      <c r="D92" s="39" t="s">
        <v>21</v>
      </c>
      <c r="E92" s="39">
        <v>2</v>
      </c>
      <c r="F92" s="39" t="s">
        <v>0</v>
      </c>
      <c r="G92" s="39">
        <f t="shared" si="0"/>
        <v>2</v>
      </c>
      <c r="H92" s="34"/>
    </row>
    <row r="93" spans="1:8" ht="25.5">
      <c r="A93" s="43">
        <v>26</v>
      </c>
      <c r="B93" s="65" t="s">
        <v>81</v>
      </c>
      <c r="C93" s="60" t="s">
        <v>82</v>
      </c>
      <c r="D93" s="39" t="s">
        <v>21</v>
      </c>
      <c r="E93" s="39">
        <v>2</v>
      </c>
      <c r="F93" s="39" t="s">
        <v>0</v>
      </c>
      <c r="G93" s="39">
        <f t="shared" si="0"/>
        <v>2</v>
      </c>
      <c r="H93" s="34"/>
    </row>
    <row r="94" spans="1:8" ht="15.75" customHeight="1">
      <c r="A94" s="101" t="s">
        <v>12</v>
      </c>
      <c r="B94" s="102"/>
      <c r="C94" s="102"/>
      <c r="D94" s="102"/>
      <c r="E94" s="102"/>
      <c r="F94" s="102"/>
      <c r="G94" s="102"/>
      <c r="H94" s="102"/>
    </row>
    <row r="95" spans="1:8" ht="60">
      <c r="A95" s="12" t="s">
        <v>11</v>
      </c>
      <c r="B95" s="11" t="s">
        <v>10</v>
      </c>
      <c r="C95" s="11" t="s">
        <v>9</v>
      </c>
      <c r="D95" s="11" t="s">
        <v>8</v>
      </c>
      <c r="E95" s="11" t="s">
        <v>7</v>
      </c>
      <c r="F95" s="11" t="s">
        <v>6</v>
      </c>
      <c r="G95" s="11" t="s">
        <v>5</v>
      </c>
      <c r="H95" s="11" t="s">
        <v>25</v>
      </c>
    </row>
    <row r="96" spans="1:8" ht="25.5">
      <c r="A96" s="10">
        <v>1</v>
      </c>
      <c r="B96" s="9" t="s">
        <v>4</v>
      </c>
      <c r="C96" s="45" t="s">
        <v>37</v>
      </c>
      <c r="D96" s="3" t="s">
        <v>1</v>
      </c>
      <c r="E96" s="44">
        <v>1</v>
      </c>
      <c r="F96" s="44" t="s">
        <v>0</v>
      </c>
      <c r="G96" s="28">
        <f>E96</f>
        <v>1</v>
      </c>
      <c r="H96" s="2"/>
    </row>
    <row r="97" spans="1:8" ht="25.5">
      <c r="A97" s="8">
        <v>2</v>
      </c>
      <c r="B97" s="2" t="s">
        <v>3</v>
      </c>
      <c r="C97" s="45" t="s">
        <v>37</v>
      </c>
      <c r="D97" s="3" t="s">
        <v>1</v>
      </c>
      <c r="E97" s="28">
        <v>1</v>
      </c>
      <c r="F97" s="28" t="s">
        <v>0</v>
      </c>
      <c r="G97" s="28">
        <f>E97</f>
        <v>1</v>
      </c>
      <c r="H97" s="2"/>
    </row>
    <row r="98" spans="1:8" ht="25.5">
      <c r="A98" s="8">
        <v>3</v>
      </c>
      <c r="B98" s="2" t="s">
        <v>2</v>
      </c>
      <c r="C98" s="45" t="s">
        <v>37</v>
      </c>
      <c r="D98" s="3" t="s">
        <v>1</v>
      </c>
      <c r="E98" s="28">
        <v>1</v>
      </c>
      <c r="F98" s="28" t="s">
        <v>0</v>
      </c>
      <c r="G98" s="28">
        <f>E98</f>
        <v>1</v>
      </c>
      <c r="H98" s="2"/>
    </row>
    <row r="99" spans="1:8" ht="21" thickBot="1">
      <c r="A99" s="99" t="s">
        <v>85</v>
      </c>
      <c r="B99" s="100"/>
      <c r="C99" s="100"/>
      <c r="D99" s="100"/>
      <c r="E99" s="100"/>
      <c r="F99" s="100"/>
      <c r="G99" s="100"/>
      <c r="H99" s="100"/>
    </row>
    <row r="100" spans="1:8">
      <c r="A100" s="103" t="s">
        <v>19</v>
      </c>
      <c r="B100" s="104"/>
      <c r="C100" s="104"/>
      <c r="D100" s="104"/>
      <c r="E100" s="104"/>
      <c r="F100" s="104"/>
      <c r="G100" s="104"/>
      <c r="H100" s="105"/>
    </row>
    <row r="101" spans="1:8">
      <c r="A101" s="90" t="s">
        <v>126</v>
      </c>
      <c r="B101" s="91"/>
      <c r="C101" s="91"/>
      <c r="D101" s="91"/>
      <c r="E101" s="91"/>
      <c r="F101" s="91"/>
      <c r="G101" s="91"/>
      <c r="H101" s="92"/>
    </row>
    <row r="102" spans="1:8">
      <c r="A102" s="90" t="s">
        <v>120</v>
      </c>
      <c r="B102" s="91"/>
      <c r="C102" s="91"/>
      <c r="D102" s="91"/>
      <c r="E102" s="91"/>
      <c r="F102" s="91"/>
      <c r="G102" s="91"/>
      <c r="H102" s="92"/>
    </row>
    <row r="103" spans="1:8">
      <c r="A103" s="90" t="s">
        <v>18</v>
      </c>
      <c r="B103" s="91"/>
      <c r="C103" s="91"/>
      <c r="D103" s="91"/>
      <c r="E103" s="91"/>
      <c r="F103" s="91"/>
      <c r="G103" s="91"/>
      <c r="H103" s="92"/>
    </row>
    <row r="104" spans="1:8">
      <c r="A104" s="90" t="s">
        <v>121</v>
      </c>
      <c r="B104" s="91"/>
      <c r="C104" s="91"/>
      <c r="D104" s="91"/>
      <c r="E104" s="91"/>
      <c r="F104" s="91"/>
      <c r="G104" s="91"/>
      <c r="H104" s="92"/>
    </row>
    <row r="105" spans="1:8" ht="15" customHeight="1">
      <c r="A105" s="90" t="s">
        <v>122</v>
      </c>
      <c r="B105" s="91"/>
      <c r="C105" s="91"/>
      <c r="D105" s="91"/>
      <c r="E105" s="91"/>
      <c r="F105" s="91"/>
      <c r="G105" s="91"/>
      <c r="H105" s="92"/>
    </row>
    <row r="106" spans="1:8">
      <c r="A106" s="90" t="s">
        <v>123</v>
      </c>
      <c r="B106" s="91"/>
      <c r="C106" s="91"/>
      <c r="D106" s="91"/>
      <c r="E106" s="91"/>
      <c r="F106" s="91"/>
      <c r="G106" s="91"/>
      <c r="H106" s="92"/>
    </row>
    <row r="107" spans="1:8">
      <c r="A107" s="90" t="s">
        <v>127</v>
      </c>
      <c r="B107" s="91"/>
      <c r="C107" s="91"/>
      <c r="D107" s="91"/>
      <c r="E107" s="91"/>
      <c r="F107" s="91"/>
      <c r="G107" s="91"/>
      <c r="H107" s="92"/>
    </row>
    <row r="108" spans="1:8" ht="15.75" thickBot="1">
      <c r="A108" s="87" t="s">
        <v>128</v>
      </c>
      <c r="B108" s="88"/>
      <c r="C108" s="88"/>
      <c r="D108" s="88"/>
      <c r="E108" s="88"/>
      <c r="F108" s="88"/>
      <c r="G108" s="88"/>
      <c r="H108" s="89"/>
    </row>
    <row r="109" spans="1:8" ht="60">
      <c r="A109" s="24" t="s">
        <v>11</v>
      </c>
      <c r="B109" s="13" t="s">
        <v>10</v>
      </c>
      <c r="C109" s="13" t="s">
        <v>9</v>
      </c>
      <c r="D109" s="14" t="s">
        <v>8</v>
      </c>
      <c r="E109" s="14" t="s">
        <v>7</v>
      </c>
      <c r="F109" s="14" t="s">
        <v>6</v>
      </c>
      <c r="G109" s="14" t="s">
        <v>5</v>
      </c>
      <c r="H109" s="14" t="s">
        <v>25</v>
      </c>
    </row>
    <row r="110" spans="1:8">
      <c r="A110" s="8">
        <v>1</v>
      </c>
      <c r="B110" s="23"/>
      <c r="C110" s="6"/>
      <c r="D110" s="5"/>
      <c r="E110" s="5"/>
      <c r="F110" s="5"/>
      <c r="G110" s="5"/>
      <c r="H110" s="2"/>
    </row>
    <row r="111" spans="1:8">
      <c r="A111" s="8">
        <v>2</v>
      </c>
      <c r="B111" s="23"/>
      <c r="C111" s="6"/>
      <c r="D111" s="5"/>
      <c r="E111" s="5"/>
      <c r="F111" s="5"/>
      <c r="G111" s="5"/>
      <c r="H111" s="2"/>
    </row>
    <row r="112" spans="1:8" ht="15.75" customHeight="1">
      <c r="A112" s="8">
        <v>3</v>
      </c>
      <c r="B112" s="23"/>
      <c r="C112" s="6"/>
      <c r="D112" s="5"/>
      <c r="E112" s="5"/>
      <c r="F112" s="5"/>
      <c r="G112" s="5"/>
      <c r="H112" s="2"/>
    </row>
    <row r="113" spans="1:8" ht="15.75" customHeight="1">
      <c r="A113" s="8">
        <v>4</v>
      </c>
      <c r="B113" s="4"/>
      <c r="C113" s="4"/>
      <c r="D113" s="3"/>
      <c r="E113" s="3"/>
      <c r="F113" s="3"/>
      <c r="G113" s="3"/>
      <c r="H113" s="2"/>
    </row>
    <row r="114" spans="1:8" ht="15.75" customHeight="1">
      <c r="A114" s="8">
        <v>5</v>
      </c>
      <c r="B114" s="4"/>
      <c r="C114" s="4"/>
      <c r="D114" s="3"/>
      <c r="E114" s="3"/>
      <c r="F114" s="3"/>
      <c r="G114" s="3"/>
      <c r="H114" s="2"/>
    </row>
    <row r="115" spans="1:8" ht="15.75" customHeight="1">
      <c r="A115" s="8">
        <v>10</v>
      </c>
      <c r="B115" s="2"/>
      <c r="C115" s="4"/>
      <c r="D115" s="3"/>
      <c r="E115" s="3"/>
      <c r="F115" s="3"/>
      <c r="G115" s="3"/>
      <c r="H115" s="2"/>
    </row>
  </sheetData>
  <mergeCells count="69">
    <mergeCell ref="C9:H9"/>
    <mergeCell ref="A9:B9"/>
    <mergeCell ref="A1:H1"/>
    <mergeCell ref="A5:H5"/>
    <mergeCell ref="A6:H6"/>
    <mergeCell ref="A4:H4"/>
    <mergeCell ref="C7:H7"/>
    <mergeCell ref="A2:H2"/>
    <mergeCell ref="A3:H3"/>
    <mergeCell ref="A7:B7"/>
    <mergeCell ref="A11:B11"/>
    <mergeCell ref="C11:D11"/>
    <mergeCell ref="E11:F11"/>
    <mergeCell ref="G11:H11"/>
    <mergeCell ref="A8:C8"/>
    <mergeCell ref="D8:H8"/>
    <mergeCell ref="A10:B10"/>
    <mergeCell ref="C10:D10"/>
    <mergeCell ref="E10:F10"/>
    <mergeCell ref="G10:H10"/>
    <mergeCell ref="A12:B12"/>
    <mergeCell ref="C12:H12"/>
    <mergeCell ref="A41:H41"/>
    <mergeCell ref="A39:H39"/>
    <mergeCell ref="A15:B15"/>
    <mergeCell ref="A14:B14"/>
    <mergeCell ref="A22:H22"/>
    <mergeCell ref="A40:H40"/>
    <mergeCell ref="C13:H13"/>
    <mergeCell ref="A13:B13"/>
    <mergeCell ref="A16:H16"/>
    <mergeCell ref="A19:H19"/>
    <mergeCell ref="C14:H14"/>
    <mergeCell ref="C15:H15"/>
    <mergeCell ref="A17:H17"/>
    <mergeCell ref="A18:H18"/>
    <mergeCell ref="A100:H100"/>
    <mergeCell ref="A20:H20"/>
    <mergeCell ref="A25:H25"/>
    <mergeCell ref="A42:H42"/>
    <mergeCell ref="A44:H44"/>
    <mergeCell ref="A23:H23"/>
    <mergeCell ref="A24:H24"/>
    <mergeCell ref="A43:H43"/>
    <mergeCell ref="A38:H38"/>
    <mergeCell ref="A21:H21"/>
    <mergeCell ref="A67:H67"/>
    <mergeCell ref="A99:H99"/>
    <mergeCell ref="A60:H60"/>
    <mergeCell ref="A65:H65"/>
    <mergeCell ref="A94:H94"/>
    <mergeCell ref="A66:H66"/>
    <mergeCell ref="A64:H64"/>
    <mergeCell ref="A45:H45"/>
    <mergeCell ref="A46:H46"/>
    <mergeCell ref="A62:H62"/>
    <mergeCell ref="A63:H63"/>
    <mergeCell ref="A61:H61"/>
    <mergeCell ref="A47:H47"/>
    <mergeCell ref="A58:H58"/>
    <mergeCell ref="A59:H59"/>
    <mergeCell ref="A108:H108"/>
    <mergeCell ref="A101:H101"/>
    <mergeCell ref="A102:H102"/>
    <mergeCell ref="A103:H103"/>
    <mergeCell ref="A104:H104"/>
    <mergeCell ref="A105:H105"/>
    <mergeCell ref="A106:H106"/>
    <mergeCell ref="A107:H107"/>
  </mergeCells>
  <phoneticPr fontId="20" type="noConversion"/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1"/>
  <sheetViews>
    <sheetView zoomScaleNormal="150" workbookViewId="0">
      <selection activeCell="C14" sqref="C14:H14"/>
    </sheetView>
  </sheetViews>
  <sheetFormatPr defaultColWidth="14.42578125" defaultRowHeight="15"/>
  <cols>
    <col min="1" max="1" width="5.140625" style="66" customWidth="1"/>
    <col min="2" max="2" width="52" style="66" customWidth="1"/>
    <col min="3" max="3" width="27.42578125" style="66" customWidth="1"/>
    <col min="4" max="4" width="22" style="66" customWidth="1"/>
    <col min="5" max="5" width="15.42578125" style="66" customWidth="1"/>
    <col min="6" max="6" width="19.7109375" style="66" bestFit="1" customWidth="1"/>
    <col min="7" max="7" width="14.42578125" style="66" customWidth="1"/>
    <col min="8" max="8" width="25" style="66" bestFit="1" customWidth="1"/>
    <col min="9" max="11" width="8.7109375" style="1" customWidth="1"/>
    <col min="12" max="16384" width="14.42578125" style="1"/>
  </cols>
  <sheetData>
    <row r="1" spans="1:8">
      <c r="A1" s="119" t="s">
        <v>24</v>
      </c>
      <c r="B1" s="91"/>
      <c r="C1" s="91"/>
      <c r="D1" s="91"/>
      <c r="E1" s="91"/>
      <c r="F1" s="91"/>
      <c r="G1" s="91"/>
      <c r="H1" s="91"/>
    </row>
    <row r="2" spans="1:8" ht="20.25">
      <c r="A2" s="117" t="s">
        <v>130</v>
      </c>
      <c r="B2" s="117"/>
      <c r="C2" s="117"/>
      <c r="D2" s="117"/>
      <c r="E2" s="117"/>
      <c r="F2" s="117"/>
      <c r="G2" s="117"/>
      <c r="H2" s="117"/>
    </row>
    <row r="3" spans="1:8" ht="20.25">
      <c r="A3" s="118" t="str">
        <f ca="1">'Информация о Чемпионате'!B4</f>
        <v>Региональный</v>
      </c>
      <c r="B3" s="118"/>
      <c r="C3" s="118"/>
      <c r="D3" s="118"/>
      <c r="E3" s="118"/>
      <c r="F3" s="118"/>
      <c r="G3" s="118"/>
      <c r="H3" s="118"/>
    </row>
    <row r="4" spans="1:8" ht="20.25">
      <c r="A4" s="117" t="s">
        <v>131</v>
      </c>
      <c r="B4" s="117"/>
      <c r="C4" s="117"/>
      <c r="D4" s="117"/>
      <c r="E4" s="117"/>
      <c r="F4" s="117"/>
      <c r="G4" s="117"/>
      <c r="H4" s="117"/>
    </row>
    <row r="5" spans="1:8" ht="20.25">
      <c r="A5" s="116" t="str">
        <f ca="1">'Информация о Чемпионате'!B3</f>
        <v xml:space="preserve">Охрана труда </v>
      </c>
      <c r="B5" s="116"/>
      <c r="C5" s="116"/>
      <c r="D5" s="116"/>
      <c r="E5" s="116"/>
      <c r="F5" s="116"/>
      <c r="G5" s="116"/>
      <c r="H5" s="116"/>
    </row>
    <row r="6" spans="1:8">
      <c r="A6" s="106" t="s">
        <v>26</v>
      </c>
      <c r="B6" s="115"/>
      <c r="C6" s="115"/>
      <c r="D6" s="115"/>
      <c r="E6" s="115"/>
      <c r="F6" s="115"/>
      <c r="G6" s="115"/>
      <c r="H6" s="115"/>
    </row>
    <row r="7" spans="1:8" ht="15.75">
      <c r="A7" s="106" t="s">
        <v>119</v>
      </c>
      <c r="B7" s="106"/>
      <c r="C7" s="113" t="str">
        <f ca="1">'Информация о Чемпионате'!B5</f>
        <v>Смоленская область, РФ</v>
      </c>
      <c r="D7" s="113"/>
      <c r="E7" s="113"/>
      <c r="F7" s="113"/>
      <c r="G7" s="113"/>
      <c r="H7" s="113"/>
    </row>
    <row r="8" spans="1:8" ht="15.75">
      <c r="A8" s="106" t="s">
        <v>129</v>
      </c>
      <c r="B8" s="106"/>
      <c r="C8" s="106"/>
      <c r="D8" s="113" t="str">
        <f ca="1">'Информация о Чемпионате'!B6</f>
        <v>Областное государственное бюджетное профессиональное образовательное учреждение "Смоленский автотранспортный колледж имени Е.Г. Трубицына"</v>
      </c>
      <c r="E8" s="113"/>
      <c r="F8" s="113"/>
      <c r="G8" s="113"/>
      <c r="H8" s="113"/>
    </row>
    <row r="9" spans="1:8" ht="15.75">
      <c r="A9" s="106" t="s">
        <v>114</v>
      </c>
      <c r="B9" s="106"/>
      <c r="C9" s="106" t="str">
        <f ca="1">'Информация о Чемпионате'!B7</f>
        <v>г. Смоленск, ул. Гарабурды, д.13</v>
      </c>
      <c r="D9" s="106"/>
      <c r="E9" s="106"/>
      <c r="F9" s="106"/>
      <c r="G9" s="106"/>
      <c r="H9" s="106"/>
    </row>
    <row r="10" spans="1:8" ht="15.75">
      <c r="A10" s="106" t="s">
        <v>118</v>
      </c>
      <c r="B10" s="106"/>
      <c r="C10" s="106" t="s">
        <v>143</v>
      </c>
      <c r="D10" s="106"/>
      <c r="E10" s="106" t="str">
        <f ca="1">'Информация о Чемпионате'!B10</f>
        <v>kraeva_larisa@list.ru</v>
      </c>
      <c r="F10" s="106"/>
      <c r="G10" s="106" t="str">
        <f ca="1">'Информация о Чемпионате'!B11</f>
        <v>8-950-709-11-86</v>
      </c>
      <c r="H10" s="106"/>
    </row>
    <row r="11" spans="1:8" ht="15.75">
      <c r="A11" s="106" t="s">
        <v>117</v>
      </c>
      <c r="B11" s="106"/>
      <c r="C11" s="106" t="str">
        <f ca="1">'Информация о Чемпионате'!B12</f>
        <v>Рычагов Анатолий Васильевич</v>
      </c>
      <c r="D11" s="106"/>
      <c r="E11" s="106" t="str">
        <f ca="1">'Информация о Чемпионате'!B13</f>
        <v>avrychagov@yandex.ru</v>
      </c>
      <c r="F11" s="106"/>
      <c r="G11" s="106" t="str">
        <f ca="1">'Информация о Чемпионате'!B14</f>
        <v>8-920-326-59-75</v>
      </c>
      <c r="H11" s="106"/>
    </row>
    <row r="12" spans="1:8" ht="15.75">
      <c r="A12" s="106" t="s">
        <v>116</v>
      </c>
      <c r="B12" s="106"/>
      <c r="C12" s="106">
        <v>8</v>
      </c>
      <c r="D12" s="106"/>
      <c r="E12" s="106"/>
      <c r="F12" s="106"/>
      <c r="G12" s="106"/>
      <c r="H12" s="106"/>
    </row>
    <row r="13" spans="1:8" ht="15.75">
      <c r="A13" s="106" t="s">
        <v>100</v>
      </c>
      <c r="B13" s="106"/>
      <c r="C13" s="106">
        <v>5</v>
      </c>
      <c r="D13" s="106"/>
      <c r="E13" s="106"/>
      <c r="F13" s="106"/>
      <c r="G13" s="106"/>
      <c r="H13" s="106"/>
    </row>
    <row r="14" spans="1:8" ht="15.75">
      <c r="A14" s="106" t="s">
        <v>101</v>
      </c>
      <c r="B14" s="106"/>
      <c r="C14" s="106">
        <v>5</v>
      </c>
      <c r="D14" s="106"/>
      <c r="E14" s="106"/>
      <c r="F14" s="106"/>
      <c r="G14" s="106"/>
      <c r="H14" s="106"/>
    </row>
    <row r="15" spans="1:8" ht="15.75">
      <c r="A15" s="106" t="s">
        <v>115</v>
      </c>
      <c r="B15" s="106"/>
      <c r="C15" s="106" t="s">
        <v>140</v>
      </c>
      <c r="D15" s="106"/>
      <c r="E15" s="106"/>
      <c r="F15" s="106"/>
      <c r="G15" s="106"/>
      <c r="H15" s="106"/>
    </row>
    <row r="16" spans="1:8" ht="21" thickBot="1">
      <c r="A16" s="101" t="s">
        <v>29</v>
      </c>
      <c r="B16" s="102"/>
      <c r="C16" s="102"/>
      <c r="D16" s="102"/>
      <c r="E16" s="102"/>
      <c r="F16" s="102"/>
      <c r="G16" s="102"/>
      <c r="H16" s="102"/>
    </row>
    <row r="17" spans="1:8">
      <c r="A17" s="103" t="s">
        <v>19</v>
      </c>
      <c r="B17" s="104"/>
      <c r="C17" s="104"/>
      <c r="D17" s="104"/>
      <c r="E17" s="104"/>
      <c r="F17" s="104"/>
      <c r="G17" s="104"/>
      <c r="H17" s="105"/>
    </row>
    <row r="18" spans="1:8">
      <c r="A18" s="90" t="s">
        <v>86</v>
      </c>
      <c r="B18" s="91"/>
      <c r="C18" s="91"/>
      <c r="D18" s="91"/>
      <c r="E18" s="91"/>
      <c r="F18" s="91"/>
      <c r="G18" s="91"/>
      <c r="H18" s="92"/>
    </row>
    <row r="19" spans="1:8">
      <c r="A19" s="90" t="s">
        <v>164</v>
      </c>
      <c r="B19" s="91"/>
      <c r="C19" s="91"/>
      <c r="D19" s="91"/>
      <c r="E19" s="91"/>
      <c r="F19" s="91"/>
      <c r="G19" s="91"/>
      <c r="H19" s="92"/>
    </row>
    <row r="20" spans="1:8">
      <c r="A20" s="90" t="s">
        <v>18</v>
      </c>
      <c r="B20" s="91"/>
      <c r="C20" s="91"/>
      <c r="D20" s="91"/>
      <c r="E20" s="91"/>
      <c r="F20" s="91"/>
      <c r="G20" s="91"/>
      <c r="H20" s="92"/>
    </row>
    <row r="21" spans="1:8">
      <c r="A21" s="90" t="s">
        <v>174</v>
      </c>
      <c r="B21" s="91"/>
      <c r="C21" s="91"/>
      <c r="D21" s="91"/>
      <c r="E21" s="91"/>
      <c r="F21" s="91"/>
      <c r="G21" s="91"/>
      <c r="H21" s="92"/>
    </row>
    <row r="22" spans="1:8">
      <c r="A22" s="90" t="s">
        <v>150</v>
      </c>
      <c r="B22" s="91"/>
      <c r="C22" s="91"/>
      <c r="D22" s="91"/>
      <c r="E22" s="91"/>
      <c r="F22" s="91"/>
      <c r="G22" s="91"/>
      <c r="H22" s="92"/>
    </row>
    <row r="23" spans="1:8">
      <c r="A23" s="90" t="s">
        <v>151</v>
      </c>
      <c r="B23" s="91"/>
      <c r="C23" s="91"/>
      <c r="D23" s="91"/>
      <c r="E23" s="91"/>
      <c r="F23" s="91"/>
      <c r="G23" s="91"/>
      <c r="H23" s="92"/>
    </row>
    <row r="24" spans="1:8">
      <c r="A24" s="93" t="s">
        <v>42</v>
      </c>
      <c r="B24" s="94"/>
      <c r="C24" s="94"/>
      <c r="D24" s="94"/>
      <c r="E24" s="94"/>
      <c r="F24" s="94"/>
      <c r="G24" s="94"/>
      <c r="H24" s="95"/>
    </row>
    <row r="25" spans="1:8" ht="15.75" thickBot="1">
      <c r="A25" s="96" t="s">
        <v>43</v>
      </c>
      <c r="B25" s="97"/>
      <c r="C25" s="97"/>
      <c r="D25" s="97"/>
      <c r="E25" s="97"/>
      <c r="F25" s="97"/>
      <c r="G25" s="97"/>
      <c r="H25" s="98"/>
    </row>
    <row r="26" spans="1:8" ht="60">
      <c r="A26" s="11" t="s">
        <v>11</v>
      </c>
      <c r="B26" s="11" t="s">
        <v>10</v>
      </c>
      <c r="C26" s="13" t="s">
        <v>9</v>
      </c>
      <c r="D26" s="11" t="s">
        <v>8</v>
      </c>
      <c r="E26" s="36" t="s">
        <v>7</v>
      </c>
      <c r="F26" s="11" t="s">
        <v>6</v>
      </c>
      <c r="G26" s="11" t="s">
        <v>5</v>
      </c>
      <c r="H26" s="11" t="s">
        <v>25</v>
      </c>
    </row>
    <row r="27" spans="1:8">
      <c r="A27" s="14">
        <v>1</v>
      </c>
      <c r="B27" s="25" t="s">
        <v>178</v>
      </c>
      <c r="C27" s="25" t="s">
        <v>181</v>
      </c>
      <c r="D27" s="33" t="s">
        <v>13</v>
      </c>
      <c r="E27" s="37">
        <v>1</v>
      </c>
      <c r="F27" s="37" t="s">
        <v>20</v>
      </c>
      <c r="G27" s="32">
        <v>2</v>
      </c>
      <c r="H27" s="2"/>
    </row>
    <row r="28" spans="1:8">
      <c r="A28" s="14">
        <v>2</v>
      </c>
      <c r="B28" s="45" t="s">
        <v>23</v>
      </c>
      <c r="C28" s="58" t="s">
        <v>50</v>
      </c>
      <c r="D28" s="33" t="s">
        <v>13</v>
      </c>
      <c r="E28" s="37">
        <v>1</v>
      </c>
      <c r="F28" s="37" t="s">
        <v>20</v>
      </c>
      <c r="G28" s="53">
        <v>5</v>
      </c>
      <c r="H28" s="2"/>
    </row>
    <row r="29" spans="1:8" ht="38.25">
      <c r="A29" s="14">
        <v>3</v>
      </c>
      <c r="B29" s="45" t="s">
        <v>28</v>
      </c>
      <c r="C29" s="45" t="s">
        <v>37</v>
      </c>
      <c r="D29" s="50" t="s">
        <v>22</v>
      </c>
      <c r="E29" s="37">
        <v>1</v>
      </c>
      <c r="F29" s="37" t="s">
        <v>20</v>
      </c>
      <c r="G29" s="54">
        <v>5</v>
      </c>
      <c r="H29" s="15"/>
    </row>
    <row r="30" spans="1:8" ht="38.25">
      <c r="A30" s="14">
        <v>4</v>
      </c>
      <c r="B30" s="48" t="s">
        <v>17</v>
      </c>
      <c r="C30" s="81" t="s">
        <v>155</v>
      </c>
      <c r="D30" s="47" t="s">
        <v>16</v>
      </c>
      <c r="E30" s="37">
        <v>1</v>
      </c>
      <c r="F30" s="37" t="s">
        <v>20</v>
      </c>
      <c r="G30" s="54">
        <v>5</v>
      </c>
      <c r="H30" s="2"/>
    </row>
    <row r="31" spans="1:8" ht="38.25">
      <c r="A31" s="14">
        <v>5</v>
      </c>
      <c r="B31" s="42" t="s">
        <v>55</v>
      </c>
      <c r="C31" s="45" t="s">
        <v>37</v>
      </c>
      <c r="D31" s="47" t="s">
        <v>16</v>
      </c>
      <c r="E31" s="37">
        <v>1</v>
      </c>
      <c r="F31" s="37" t="s">
        <v>20</v>
      </c>
      <c r="G31" s="54">
        <v>5</v>
      </c>
      <c r="H31" s="2"/>
    </row>
    <row r="32" spans="1:8">
      <c r="A32" s="14">
        <v>6</v>
      </c>
      <c r="B32" s="42" t="s">
        <v>87</v>
      </c>
      <c r="C32" s="45" t="s">
        <v>163</v>
      </c>
      <c r="D32" s="51" t="s">
        <v>22</v>
      </c>
      <c r="E32" s="37">
        <v>1</v>
      </c>
      <c r="F32" s="37" t="s">
        <v>20</v>
      </c>
      <c r="G32" s="54">
        <v>5</v>
      </c>
      <c r="H32" s="2"/>
    </row>
    <row r="33" spans="1:8" ht="140.25">
      <c r="A33" s="14">
        <v>7</v>
      </c>
      <c r="B33" s="59" t="s">
        <v>63</v>
      </c>
      <c r="C33" s="60" t="s">
        <v>84</v>
      </c>
      <c r="D33" s="52" t="s">
        <v>21</v>
      </c>
      <c r="E33" s="37">
        <v>1</v>
      </c>
      <c r="F33" s="37" t="s">
        <v>20</v>
      </c>
      <c r="G33" s="54">
        <v>5</v>
      </c>
      <c r="H33" s="2"/>
    </row>
    <row r="34" spans="1:8">
      <c r="A34" s="14">
        <v>8</v>
      </c>
      <c r="B34" s="31" t="s">
        <v>38</v>
      </c>
      <c r="C34" s="81" t="s">
        <v>153</v>
      </c>
      <c r="D34" s="28" t="s">
        <v>16</v>
      </c>
      <c r="E34" s="37">
        <v>1</v>
      </c>
      <c r="F34" s="37" t="s">
        <v>179</v>
      </c>
      <c r="G34" s="54">
        <v>1</v>
      </c>
      <c r="H34" s="2"/>
    </row>
    <row r="35" spans="1:8">
      <c r="A35" s="14">
        <v>9</v>
      </c>
      <c r="B35" s="31" t="s">
        <v>39</v>
      </c>
      <c r="C35" s="81" t="s">
        <v>154</v>
      </c>
      <c r="D35" s="28" t="s">
        <v>22</v>
      </c>
      <c r="E35" s="37">
        <v>1</v>
      </c>
      <c r="F35" s="37" t="s">
        <v>20</v>
      </c>
      <c r="G35" s="54">
        <v>5</v>
      </c>
      <c r="H35" s="2"/>
    </row>
    <row r="36" spans="1:8" ht="38.25">
      <c r="A36" s="14">
        <v>10</v>
      </c>
      <c r="B36" s="31" t="s">
        <v>183</v>
      </c>
      <c r="C36" s="45" t="s">
        <v>37</v>
      </c>
      <c r="D36" s="28" t="s">
        <v>170</v>
      </c>
      <c r="E36" s="37">
        <v>1</v>
      </c>
      <c r="F36" s="37" t="s">
        <v>0</v>
      </c>
      <c r="G36" s="54">
        <v>4</v>
      </c>
      <c r="H36" s="2"/>
    </row>
    <row r="37" spans="1:8" ht="20.25">
      <c r="A37" s="101" t="s">
        <v>12</v>
      </c>
      <c r="B37" s="102"/>
      <c r="C37" s="102"/>
      <c r="D37" s="102"/>
      <c r="E37" s="115"/>
      <c r="F37" s="115"/>
      <c r="G37" s="102"/>
      <c r="H37" s="102"/>
    </row>
    <row r="38" spans="1:8" ht="60">
      <c r="A38" s="12" t="s">
        <v>11</v>
      </c>
      <c r="B38" s="11" t="s">
        <v>10</v>
      </c>
      <c r="C38" s="11" t="s">
        <v>9</v>
      </c>
      <c r="D38" s="11" t="s">
        <v>8</v>
      </c>
      <c r="E38" s="11" t="s">
        <v>7</v>
      </c>
      <c r="F38" s="11" t="s">
        <v>6</v>
      </c>
      <c r="G38" s="11" t="s">
        <v>5</v>
      </c>
      <c r="H38" s="11" t="s">
        <v>25</v>
      </c>
    </row>
    <row r="39" spans="1:8" ht="38.25">
      <c r="A39" s="10">
        <v>1</v>
      </c>
      <c r="B39" s="9" t="s">
        <v>4</v>
      </c>
      <c r="C39" s="45" t="s">
        <v>37</v>
      </c>
      <c r="D39" s="3" t="s">
        <v>1</v>
      </c>
      <c r="E39" s="44">
        <v>1</v>
      </c>
      <c r="F39" s="44" t="s">
        <v>0</v>
      </c>
      <c r="G39" s="28">
        <f>E39</f>
        <v>1</v>
      </c>
      <c r="H39" s="2"/>
    </row>
    <row r="40" spans="1:8" ht="38.25">
      <c r="A40" s="8">
        <v>2</v>
      </c>
      <c r="B40" s="2" t="s">
        <v>3</v>
      </c>
      <c r="C40" s="45" t="s">
        <v>37</v>
      </c>
      <c r="D40" s="3" t="s">
        <v>1</v>
      </c>
      <c r="E40" s="28">
        <v>1</v>
      </c>
      <c r="F40" s="28" t="s">
        <v>0</v>
      </c>
      <c r="G40" s="28">
        <f>E40</f>
        <v>1</v>
      </c>
      <c r="H40" s="2"/>
    </row>
    <row r="41" spans="1:8">
      <c r="A41" s="8"/>
      <c r="B41" s="2"/>
      <c r="C41" s="45"/>
      <c r="D41" s="3"/>
      <c r="E41" s="28"/>
      <c r="F41" s="28"/>
      <c r="G41" s="28"/>
      <c r="H41" s="2"/>
    </row>
  </sheetData>
  <mergeCells count="39">
    <mergeCell ref="A9:B9"/>
    <mergeCell ref="C9:H9"/>
    <mergeCell ref="A10:B10"/>
    <mergeCell ref="C10:D10"/>
    <mergeCell ref="E10:F10"/>
    <mergeCell ref="G10:H10"/>
    <mergeCell ref="A12:B12"/>
    <mergeCell ref="C12:H12"/>
    <mergeCell ref="A11:B11"/>
    <mergeCell ref="A14:B14"/>
    <mergeCell ref="C14:H14"/>
    <mergeCell ref="C11:D11"/>
    <mergeCell ref="E11:F11"/>
    <mergeCell ref="G11:H11"/>
    <mergeCell ref="A7:B7"/>
    <mergeCell ref="C7:H7"/>
    <mergeCell ref="A8:C8"/>
    <mergeCell ref="A1:H1"/>
    <mergeCell ref="A5:H5"/>
    <mergeCell ref="A6:H6"/>
    <mergeCell ref="A2:H2"/>
    <mergeCell ref="A3:H3"/>
    <mergeCell ref="A4:H4"/>
    <mergeCell ref="D8:H8"/>
    <mergeCell ref="A37:H37"/>
    <mergeCell ref="A19:H19"/>
    <mergeCell ref="A24:H24"/>
    <mergeCell ref="A25:H25"/>
    <mergeCell ref="A23:H23"/>
    <mergeCell ref="A22:H22"/>
    <mergeCell ref="A21:H21"/>
    <mergeCell ref="C15:H15"/>
    <mergeCell ref="A17:H17"/>
    <mergeCell ref="A20:H20"/>
    <mergeCell ref="C13:H13"/>
    <mergeCell ref="A15:B15"/>
    <mergeCell ref="A16:H16"/>
    <mergeCell ref="A18:H18"/>
    <mergeCell ref="A13:B13"/>
  </mergeCells>
  <phoneticPr fontId="20" type="noConversion"/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9"/>
  <sheetViews>
    <sheetView zoomScaleNormal="160" workbookViewId="0">
      <selection activeCell="C14" sqref="C14:H14"/>
    </sheetView>
  </sheetViews>
  <sheetFormatPr defaultColWidth="14.42578125" defaultRowHeight="15"/>
  <cols>
    <col min="1" max="1" width="5.140625" style="66" customWidth="1"/>
    <col min="2" max="2" width="52" style="66" customWidth="1"/>
    <col min="3" max="3" width="27.42578125" style="66" customWidth="1"/>
    <col min="4" max="4" width="22" style="66" customWidth="1"/>
    <col min="5" max="5" width="15.42578125" style="66" customWidth="1"/>
    <col min="6" max="6" width="23.42578125" style="66" bestFit="1" customWidth="1"/>
    <col min="7" max="7" width="14.42578125" style="66" customWidth="1"/>
    <col min="8" max="8" width="25" style="66" bestFit="1" customWidth="1"/>
    <col min="9" max="11" width="8.7109375" style="1" customWidth="1"/>
    <col min="12" max="16384" width="14.42578125" style="1"/>
  </cols>
  <sheetData>
    <row r="1" spans="1:8">
      <c r="A1" s="119" t="s">
        <v>24</v>
      </c>
      <c r="B1" s="91"/>
      <c r="C1" s="91"/>
      <c r="D1" s="91"/>
      <c r="E1" s="91"/>
      <c r="F1" s="91"/>
      <c r="G1" s="91"/>
      <c r="H1" s="91"/>
    </row>
    <row r="2" spans="1:8" ht="20.25">
      <c r="A2" s="117" t="s">
        <v>130</v>
      </c>
      <c r="B2" s="117"/>
      <c r="C2" s="117"/>
      <c r="D2" s="117"/>
      <c r="E2" s="117"/>
      <c r="F2" s="117"/>
      <c r="G2" s="117"/>
      <c r="H2" s="117"/>
    </row>
    <row r="3" spans="1:8" ht="20.25">
      <c r="A3" s="118" t="str">
        <f ca="1">'Информация о Чемпионате'!B4</f>
        <v>Региональный</v>
      </c>
      <c r="B3" s="118"/>
      <c r="C3" s="118"/>
      <c r="D3" s="118"/>
      <c r="E3" s="118"/>
      <c r="F3" s="118"/>
      <c r="G3" s="118"/>
      <c r="H3" s="118"/>
    </row>
    <row r="4" spans="1:8" ht="20.25">
      <c r="A4" s="117" t="s">
        <v>131</v>
      </c>
      <c r="B4" s="117"/>
      <c r="C4" s="117"/>
      <c r="D4" s="117"/>
      <c r="E4" s="117"/>
      <c r="F4" s="117"/>
      <c r="G4" s="117"/>
      <c r="H4" s="117"/>
    </row>
    <row r="5" spans="1:8" ht="20.25">
      <c r="A5" s="116" t="str">
        <f ca="1">'Информация о Чемпионате'!B3</f>
        <v xml:space="preserve">Охрана труда </v>
      </c>
      <c r="B5" s="116"/>
      <c r="C5" s="116"/>
      <c r="D5" s="116"/>
      <c r="E5" s="116"/>
      <c r="F5" s="116"/>
      <c r="G5" s="116"/>
      <c r="H5" s="116"/>
    </row>
    <row r="6" spans="1:8">
      <c r="A6" s="106" t="s">
        <v>26</v>
      </c>
      <c r="B6" s="115"/>
      <c r="C6" s="115"/>
      <c r="D6" s="115"/>
      <c r="E6" s="115"/>
      <c r="F6" s="115"/>
      <c r="G6" s="115"/>
      <c r="H6" s="115"/>
    </row>
    <row r="7" spans="1:8" ht="15.75">
      <c r="A7" s="106" t="s">
        <v>119</v>
      </c>
      <c r="B7" s="106"/>
      <c r="C7" s="113" t="str">
        <f ca="1">'Информация о Чемпионате'!B5</f>
        <v>Смоленская область, РФ</v>
      </c>
      <c r="D7" s="113"/>
      <c r="E7" s="113"/>
      <c r="F7" s="113"/>
      <c r="G7" s="113"/>
      <c r="H7" s="113"/>
    </row>
    <row r="8" spans="1:8" ht="15.75">
      <c r="A8" s="106" t="s">
        <v>129</v>
      </c>
      <c r="B8" s="106"/>
      <c r="C8" s="106"/>
      <c r="D8" s="113" t="str">
        <f ca="1">'Информация о Чемпионате'!B6</f>
        <v>Областное государственное бюджетное профессиональное образовательное учреждение "Смоленский автотранспортный колледж имени Е.Г. Трубицына"</v>
      </c>
      <c r="E8" s="113"/>
      <c r="F8" s="113"/>
      <c r="G8" s="113"/>
      <c r="H8" s="113"/>
    </row>
    <row r="9" spans="1:8" ht="15.75">
      <c r="A9" s="106" t="s">
        <v>114</v>
      </c>
      <c r="B9" s="106"/>
      <c r="C9" s="106" t="str">
        <f ca="1">'Информация о Чемпионате'!B7</f>
        <v>г. Смоленск, ул. Гарабурды, д.13</v>
      </c>
      <c r="D9" s="106"/>
      <c r="E9" s="106"/>
      <c r="F9" s="106"/>
      <c r="G9" s="106"/>
      <c r="H9" s="106"/>
    </row>
    <row r="10" spans="1:8" ht="15.75">
      <c r="A10" s="106" t="s">
        <v>118</v>
      </c>
      <c r="B10" s="106"/>
      <c r="C10" s="106" t="s">
        <v>143</v>
      </c>
      <c r="D10" s="106"/>
      <c r="E10" s="106" t="str">
        <f ca="1">'Информация о Чемпионате'!B10</f>
        <v>kraeva_larisa@list.ru</v>
      </c>
      <c r="F10" s="106"/>
      <c r="G10" s="106" t="str">
        <f ca="1">'Информация о Чемпионате'!B11</f>
        <v>8-950-709-11-86</v>
      </c>
      <c r="H10" s="106"/>
    </row>
    <row r="11" spans="1:8" ht="15.75">
      <c r="A11" s="106" t="s">
        <v>117</v>
      </c>
      <c r="B11" s="106"/>
      <c r="C11" s="106" t="str">
        <f ca="1">'Информация о Чемпионате'!B12</f>
        <v>Рычагов Анатолий Васильевич</v>
      </c>
      <c r="D11" s="106"/>
      <c r="E11" s="106" t="str">
        <f ca="1">'Информация о Чемпионате'!B13</f>
        <v>avrychagov@yandex.ru</v>
      </c>
      <c r="F11" s="106"/>
      <c r="G11" s="106" t="str">
        <f ca="1">'Информация о Чемпионате'!B14</f>
        <v>8-920-326-59-75</v>
      </c>
      <c r="H11" s="106"/>
    </row>
    <row r="12" spans="1:8" ht="15.75">
      <c r="A12" s="106" t="s">
        <v>116</v>
      </c>
      <c r="B12" s="106"/>
      <c r="C12" s="106">
        <v>8</v>
      </c>
      <c r="D12" s="106"/>
      <c r="E12" s="106"/>
      <c r="F12" s="106"/>
      <c r="G12" s="106"/>
      <c r="H12" s="106"/>
    </row>
    <row r="13" spans="1:8" ht="15.75">
      <c r="A13" s="106" t="s">
        <v>100</v>
      </c>
      <c r="B13" s="106"/>
      <c r="C13" s="106">
        <v>5</v>
      </c>
      <c r="D13" s="106"/>
      <c r="E13" s="106"/>
      <c r="F13" s="106"/>
      <c r="G13" s="106"/>
      <c r="H13" s="106"/>
    </row>
    <row r="14" spans="1:8" ht="15.75">
      <c r="A14" s="106" t="s">
        <v>101</v>
      </c>
      <c r="B14" s="106"/>
      <c r="C14" s="106">
        <v>5</v>
      </c>
      <c r="D14" s="106"/>
      <c r="E14" s="106"/>
      <c r="F14" s="106"/>
      <c r="G14" s="106"/>
      <c r="H14" s="106"/>
    </row>
    <row r="15" spans="1:8" ht="15.75">
      <c r="A15" s="106" t="s">
        <v>115</v>
      </c>
      <c r="B15" s="106"/>
      <c r="C15" s="106" t="s">
        <v>180</v>
      </c>
      <c r="D15" s="106"/>
      <c r="E15" s="106"/>
      <c r="F15" s="106"/>
      <c r="G15" s="106"/>
      <c r="H15" s="106"/>
    </row>
    <row r="16" spans="1:8" ht="20.25">
      <c r="A16" s="101" t="s">
        <v>30</v>
      </c>
      <c r="B16" s="102"/>
      <c r="C16" s="102"/>
      <c r="D16" s="102"/>
      <c r="E16" s="102"/>
      <c r="F16" s="102"/>
      <c r="G16" s="102"/>
      <c r="H16" s="102"/>
    </row>
    <row r="17" spans="1:8" ht="60">
      <c r="A17" s="11" t="s">
        <v>11</v>
      </c>
      <c r="B17" s="11" t="s">
        <v>10</v>
      </c>
      <c r="C17" s="13" t="s">
        <v>9</v>
      </c>
      <c r="D17" s="36" t="s">
        <v>8</v>
      </c>
      <c r="E17" s="36" t="s">
        <v>7</v>
      </c>
      <c r="F17" s="36" t="s">
        <v>6</v>
      </c>
      <c r="G17" s="36" t="s">
        <v>5</v>
      </c>
      <c r="H17" s="11" t="s">
        <v>25</v>
      </c>
    </row>
    <row r="18" spans="1:8">
      <c r="A18" s="14">
        <v>1</v>
      </c>
      <c r="B18" s="45" t="s">
        <v>95</v>
      </c>
      <c r="C18" s="69" t="s">
        <v>96</v>
      </c>
      <c r="D18" s="39" t="s">
        <v>15</v>
      </c>
      <c r="E18" s="37">
        <v>25</v>
      </c>
      <c r="F18" s="37" t="s">
        <v>31</v>
      </c>
      <c r="G18" s="37">
        <v>150</v>
      </c>
      <c r="H18" s="34"/>
    </row>
    <row r="19" spans="1:8" ht="20.25">
      <c r="A19" s="120" t="s">
        <v>32</v>
      </c>
      <c r="B19" s="121"/>
      <c r="C19" s="121"/>
      <c r="D19" s="121"/>
      <c r="E19" s="121"/>
      <c r="F19" s="121"/>
      <c r="G19" s="121"/>
      <c r="H19" s="122"/>
    </row>
    <row r="20" spans="1:8" ht="60">
      <c r="A20" s="3" t="s">
        <v>11</v>
      </c>
      <c r="B20" s="3" t="s">
        <v>10</v>
      </c>
      <c r="C20" s="11" t="s">
        <v>9</v>
      </c>
      <c r="D20" s="3" t="s">
        <v>8</v>
      </c>
      <c r="E20" s="3" t="s">
        <v>7</v>
      </c>
      <c r="F20" s="3" t="s">
        <v>6</v>
      </c>
      <c r="G20" s="11" t="s">
        <v>5</v>
      </c>
      <c r="H20" s="11" t="s">
        <v>25</v>
      </c>
    </row>
    <row r="21" spans="1:8" s="56" customFormat="1" ht="38.25">
      <c r="A21" s="70">
        <v>1</v>
      </c>
      <c r="B21" s="27" t="s">
        <v>88</v>
      </c>
      <c r="C21" s="69" t="s">
        <v>37</v>
      </c>
      <c r="D21" s="28" t="s">
        <v>15</v>
      </c>
      <c r="E21" s="55">
        <v>5</v>
      </c>
      <c r="F21" s="55" t="s">
        <v>93</v>
      </c>
      <c r="G21" s="28">
        <v>5</v>
      </c>
      <c r="H21" s="49"/>
    </row>
    <row r="22" spans="1:8" s="56" customFormat="1" ht="38.25">
      <c r="A22" s="70">
        <v>2</v>
      </c>
      <c r="B22" s="27" t="s">
        <v>89</v>
      </c>
      <c r="C22" s="69" t="s">
        <v>37</v>
      </c>
      <c r="D22" s="28" t="s">
        <v>15</v>
      </c>
      <c r="E22" s="57">
        <v>15</v>
      </c>
      <c r="F22" s="55" t="s">
        <v>0</v>
      </c>
      <c r="G22" s="28">
        <v>15</v>
      </c>
      <c r="H22" s="49"/>
    </row>
    <row r="23" spans="1:8" s="56" customFormat="1" ht="38.25">
      <c r="A23" s="70">
        <v>3</v>
      </c>
      <c r="B23" s="27" t="s">
        <v>90</v>
      </c>
      <c r="C23" s="69" t="s">
        <v>37</v>
      </c>
      <c r="D23" s="28" t="s">
        <v>15</v>
      </c>
      <c r="E23" s="57">
        <v>2</v>
      </c>
      <c r="F23" s="55" t="s">
        <v>94</v>
      </c>
      <c r="G23" s="28">
        <v>2</v>
      </c>
      <c r="H23" s="49"/>
    </row>
    <row r="24" spans="1:8" s="56" customFormat="1" ht="38.25">
      <c r="A24" s="70">
        <v>4</v>
      </c>
      <c r="B24" s="27" t="s">
        <v>184</v>
      </c>
      <c r="C24" s="69" t="s">
        <v>37</v>
      </c>
      <c r="D24" s="28" t="s">
        <v>15</v>
      </c>
      <c r="E24" s="57">
        <v>1</v>
      </c>
      <c r="F24" s="55" t="s">
        <v>0</v>
      </c>
      <c r="G24" s="28">
        <v>4</v>
      </c>
      <c r="H24" s="49"/>
    </row>
    <row r="25" spans="1:8" s="56" customFormat="1">
      <c r="A25" s="70">
        <v>5</v>
      </c>
      <c r="B25" s="27" t="s">
        <v>91</v>
      </c>
      <c r="C25" s="27" t="s">
        <v>92</v>
      </c>
      <c r="D25" s="28" t="s">
        <v>15</v>
      </c>
      <c r="E25" s="57">
        <v>1</v>
      </c>
      <c r="F25" s="55" t="s">
        <v>0</v>
      </c>
      <c r="G25" s="28">
        <v>1</v>
      </c>
      <c r="H25" s="49"/>
    </row>
    <row r="26" spans="1:8" ht="20.25">
      <c r="A26" s="101" t="s">
        <v>12</v>
      </c>
      <c r="B26" s="102"/>
      <c r="C26" s="102"/>
      <c r="D26" s="115"/>
      <c r="E26" s="115"/>
      <c r="F26" s="115"/>
      <c r="G26" s="115"/>
      <c r="H26" s="102"/>
    </row>
    <row r="27" spans="1:8" ht="60">
      <c r="A27" s="12" t="s">
        <v>11</v>
      </c>
      <c r="B27" s="11" t="s">
        <v>10</v>
      </c>
      <c r="C27" s="11" t="s">
        <v>9</v>
      </c>
      <c r="D27" s="11" t="s">
        <v>8</v>
      </c>
      <c r="E27" s="11" t="s">
        <v>7</v>
      </c>
      <c r="F27" s="11" t="s">
        <v>6</v>
      </c>
      <c r="G27" s="11" t="s">
        <v>5</v>
      </c>
      <c r="H27" s="11" t="s">
        <v>25</v>
      </c>
    </row>
    <row r="28" spans="1:8" ht="38.25">
      <c r="A28" s="10">
        <v>1</v>
      </c>
      <c r="B28" s="9" t="s">
        <v>4</v>
      </c>
      <c r="C28" s="45" t="s">
        <v>37</v>
      </c>
      <c r="D28" s="3" t="s">
        <v>1</v>
      </c>
      <c r="E28" s="44">
        <v>1</v>
      </c>
      <c r="F28" s="44" t="s">
        <v>0</v>
      </c>
      <c r="G28" s="28">
        <f>E28</f>
        <v>1</v>
      </c>
      <c r="H28" s="2"/>
    </row>
    <row r="29" spans="1:8" ht="38.25">
      <c r="A29" s="8">
        <v>2</v>
      </c>
      <c r="B29" s="2" t="s">
        <v>3</v>
      </c>
      <c r="C29" s="45" t="s">
        <v>37</v>
      </c>
      <c r="D29" s="3" t="s">
        <v>1</v>
      </c>
      <c r="E29" s="28">
        <v>1</v>
      </c>
      <c r="F29" s="28" t="s">
        <v>0</v>
      </c>
      <c r="G29" s="28">
        <f>E29</f>
        <v>1</v>
      </c>
      <c r="H29" s="2"/>
    </row>
  </sheetData>
  <mergeCells count="31">
    <mergeCell ref="A1:H1"/>
    <mergeCell ref="A5:H5"/>
    <mergeCell ref="A6:H6"/>
    <mergeCell ref="E10:F10"/>
    <mergeCell ref="G10:H10"/>
    <mergeCell ref="A2:H2"/>
    <mergeCell ref="A3:H3"/>
    <mergeCell ref="A4:H4"/>
    <mergeCell ref="A7:B7"/>
    <mergeCell ref="C7:H7"/>
    <mergeCell ref="A8:C8"/>
    <mergeCell ref="D8:H8"/>
    <mergeCell ref="C9:H9"/>
    <mergeCell ref="A10:B10"/>
    <mergeCell ref="C10:D10"/>
    <mergeCell ref="A9:B9"/>
    <mergeCell ref="A26:H26"/>
    <mergeCell ref="A19:H19"/>
    <mergeCell ref="A16:H16"/>
    <mergeCell ref="A14:B14"/>
    <mergeCell ref="C14:H14"/>
    <mergeCell ref="A15:B15"/>
    <mergeCell ref="C15:H15"/>
    <mergeCell ref="A13:B13"/>
    <mergeCell ref="C13:H13"/>
    <mergeCell ref="A11:B11"/>
    <mergeCell ref="C11:D11"/>
    <mergeCell ref="E11:F11"/>
    <mergeCell ref="G11:H11"/>
    <mergeCell ref="A12:B12"/>
    <mergeCell ref="C12:H12"/>
  </mergeCells>
  <phoneticPr fontId="20" type="noConversion"/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3"/>
  <sheetViews>
    <sheetView tabSelected="1" zoomScale="87" zoomScaleNormal="87" workbookViewId="0">
      <selection activeCell="F10" sqref="F10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>
      <c r="A1" s="124" t="s">
        <v>24</v>
      </c>
      <c r="B1" s="125"/>
      <c r="C1" s="125"/>
      <c r="D1" s="125"/>
      <c r="E1" s="125"/>
      <c r="F1" s="125"/>
      <c r="G1" s="125"/>
    </row>
    <row r="2" spans="1:8" ht="20.25">
      <c r="A2" s="117" t="s">
        <v>130</v>
      </c>
      <c r="B2" s="117"/>
      <c r="C2" s="117"/>
      <c r="D2" s="117"/>
      <c r="E2" s="117"/>
      <c r="F2" s="117"/>
      <c r="G2" s="117"/>
      <c r="H2" s="76"/>
    </row>
    <row r="3" spans="1:8" ht="20.25">
      <c r="A3" s="118" t="str">
        <f ca="1">'Информация о Чемпионате'!B4</f>
        <v>Региональный</v>
      </c>
      <c r="B3" s="118"/>
      <c r="C3" s="118"/>
      <c r="D3" s="118"/>
      <c r="E3" s="118"/>
      <c r="F3" s="118"/>
      <c r="G3" s="118"/>
      <c r="H3" s="77"/>
    </row>
    <row r="4" spans="1:8" ht="20.25">
      <c r="A4" s="117" t="s">
        <v>131</v>
      </c>
      <c r="B4" s="117"/>
      <c r="C4" s="117"/>
      <c r="D4" s="117"/>
      <c r="E4" s="117"/>
      <c r="F4" s="117"/>
      <c r="G4" s="117"/>
      <c r="H4" s="76"/>
    </row>
    <row r="5" spans="1:8" ht="20.25">
      <c r="A5" s="126" t="str">
        <f ca="1">'Информация о Чемпионате'!B3</f>
        <v xml:space="preserve">Охрана труда </v>
      </c>
      <c r="B5" s="126"/>
      <c r="C5" s="126"/>
      <c r="D5" s="126"/>
      <c r="E5" s="126"/>
      <c r="F5" s="126"/>
      <c r="G5" s="126"/>
      <c r="H5" s="78"/>
    </row>
    <row r="6" spans="1:8" ht="20.25">
      <c r="A6" s="101" t="s">
        <v>33</v>
      </c>
      <c r="B6" s="123"/>
      <c r="C6" s="123"/>
      <c r="D6" s="123"/>
      <c r="E6" s="123"/>
      <c r="F6" s="123"/>
      <c r="G6" s="123"/>
    </row>
    <row r="7" spans="1:8" ht="30">
      <c r="A7" s="11" t="s">
        <v>11</v>
      </c>
      <c r="B7" s="11" t="s">
        <v>10</v>
      </c>
      <c r="C7" s="13" t="s">
        <v>9</v>
      </c>
      <c r="D7" s="11" t="s">
        <v>8</v>
      </c>
      <c r="E7" s="11" t="s">
        <v>7</v>
      </c>
      <c r="F7" s="11" t="s">
        <v>6</v>
      </c>
      <c r="G7" s="11" t="s">
        <v>34</v>
      </c>
    </row>
    <row r="8" spans="1:8">
      <c r="A8" s="14">
        <v>1</v>
      </c>
      <c r="B8" s="22"/>
      <c r="C8" s="6"/>
      <c r="D8" s="21"/>
      <c r="E8" s="21"/>
      <c r="F8" s="21"/>
      <c r="G8" s="20"/>
    </row>
    <row r="9" spans="1:8">
      <c r="A9" s="14">
        <v>2</v>
      </c>
      <c r="B9" s="22"/>
      <c r="C9" s="6"/>
      <c r="D9" s="21"/>
      <c r="E9" s="21"/>
      <c r="F9" s="21"/>
      <c r="G9" s="20"/>
    </row>
    <row r="10" spans="1:8">
      <c r="A10" s="14">
        <v>3</v>
      </c>
      <c r="B10" s="22"/>
      <c r="C10" s="6"/>
      <c r="D10" s="7"/>
      <c r="E10" s="21"/>
      <c r="F10" s="21"/>
      <c r="G10" s="20"/>
    </row>
    <row r="11" spans="1:8">
      <c r="A11" s="14">
        <v>4</v>
      </c>
      <c r="B11" s="19"/>
      <c r="C11" s="6"/>
      <c r="D11" s="18"/>
      <c r="E11" s="17"/>
      <c r="F11" s="21"/>
      <c r="G11" s="16"/>
    </row>
    <row r="12" spans="1:8">
      <c r="A12" s="14">
        <v>5</v>
      </c>
      <c r="B12" s="2"/>
      <c r="C12" s="4"/>
      <c r="D12" s="3"/>
      <c r="E12" s="11"/>
      <c r="F12" s="11"/>
      <c r="G12" s="2"/>
    </row>
    <row r="13" spans="1:8">
      <c r="A13" s="14">
        <v>6</v>
      </c>
      <c r="B13" s="12"/>
      <c r="C13" s="4"/>
      <c r="D13" s="3"/>
      <c r="E13" s="11"/>
      <c r="F13" s="11"/>
      <c r="G13" s="11"/>
    </row>
  </sheetData>
  <mergeCells count="6">
    <mergeCell ref="A6:G6"/>
    <mergeCell ref="A1:G1"/>
    <mergeCell ref="A5:G5"/>
    <mergeCell ref="A2:G2"/>
    <mergeCell ref="A3:G3"/>
    <mergeCell ref="A4:G4"/>
  </mergeCells>
  <phoneticPr fontId="20" type="noConversion"/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Администратор</cp:lastModifiedBy>
  <dcterms:created xsi:type="dcterms:W3CDTF">2023-01-11T12:24:27Z</dcterms:created>
  <dcterms:modified xsi:type="dcterms:W3CDTF">2024-02-07T13:51:26Z</dcterms:modified>
</cp:coreProperties>
</file>