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3250" windowHeight="13170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  <sheet name="Лист1" sheetId="9" r:id="rId6"/>
  </sheets>
  <definedNames>
    <definedName name="_xlnm._FilterDatabase" localSheetId="2" hidden="1">'Рабочее место конкурсантов'!$A$1:$H$146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4" l="1"/>
  <c r="G69" i="4" l="1"/>
  <c r="G67" i="4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<sst xmlns="http://schemas.openxmlformats.org/spreadsheetml/2006/main" count="947" uniqueCount="328">
  <si>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</si>
  <si>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</si>
  <si>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</si>
  <si>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</si>
  <si>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</si>
  <si>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</si>
  <si>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</si>
  <si>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</si>
  <si>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</si>
  <si>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</si>
  <si>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</si>
  <si>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</si>
  <si>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</si>
  <si>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</si>
  <si>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</si>
  <si>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</si>
  <si>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</si>
  <si>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</si>
  <si>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</si>
  <si>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</si>
  <si>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</si>
  <si>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</si>
  <si>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</si>
  <si>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</si>
  <si>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</si>
  <si>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</si>
  <si>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</si>
  <si>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</si>
  <si>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</si>
  <si>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</si>
  <si>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</si>
  <si>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</si>
  <si>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</si>
  <si>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</si>
  <si>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</si>
  <si>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</si>
  <si>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</si>
  <si>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</si>
  <si>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</si>
  <si>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</si>
  <si>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</si>
  <si>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Технический администратор площадки</t>
  </si>
  <si>
    <t>Количество экспертов (ЭН+ГЭ+ИЭ) + ТАП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</si>
  <si>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</si>
  <si>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</si>
  <si>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</si>
  <si>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</si>
  <si>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</si>
  <si>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</si>
  <si>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Площадь зоны: не менее 100 кв.м.</t>
  </si>
  <si>
    <t xml:space="preserve">Освещение: Допустимо верхнее искусственное освещение </t>
  </si>
  <si>
    <t xml:space="preserve">Электричество:  Подключения к сети на каждом рабочем месте 220 Вольт	 .Подключение 4 точки 220 вольт возле информационной зоны </t>
  </si>
  <si>
    <t>Покрытие пола: Не горючее , обеспечивающее легкую уборку ГСМ. Покрытие пола должно обеспечивать достаточную прочность для техники/машины/оборудования . При использовании гусеничной техники а так же для рабочего оборудования машин рекомендуеться использовать настилы ( деревянные щиты , металлические листы )</t>
  </si>
  <si>
    <t xml:space="preserve">Подведение/ отведение ГХВС (при необходимости) : Рекомендуеться 1/2 места с рукомойником/раковиной или расположение площадки на терретории рядом с санузлом </t>
  </si>
  <si>
    <t>Подведение сжатого воздуха (при необходимости): не требуется</t>
  </si>
  <si>
    <t xml:space="preserve">Офисный стол </t>
  </si>
  <si>
    <t>Стол из дерева или другого материала</t>
  </si>
  <si>
    <t>Мебель</t>
  </si>
  <si>
    <t>шт</t>
  </si>
  <si>
    <t>Стул</t>
  </si>
  <si>
    <t>Стул с металлическим ножками</t>
  </si>
  <si>
    <t>Ширмы/шторы/перегородки</t>
  </si>
  <si>
    <t>Стационарные не просвечивающиеся ширмы/шторы/перегородки обеспечивающие разделение рабочих мест</t>
  </si>
  <si>
    <t>Передвижные ширмы перед и за рабочими местами для ограничения обзора в процессе внесения конкурсного задания</t>
  </si>
  <si>
    <t xml:space="preserve">Урна </t>
  </si>
  <si>
    <t>8л пластик</t>
  </si>
  <si>
    <t>Часы настенные</t>
  </si>
  <si>
    <t>Комната Конкурсантов (по количеству конкурсантов)</t>
  </si>
  <si>
    <t>Площадь зоны: не менее 25кв.м.</t>
  </si>
  <si>
    <t>Электричество: 2 подключения к сети  по 220 вольт</t>
  </si>
  <si>
    <t xml:space="preserve">Покрытие пола: Покрытие обеспечивающее легкую уборку ГСМ </t>
  </si>
  <si>
    <t>Подведение/ отведение ГХВС (при необходимости) : не требуется</t>
  </si>
  <si>
    <t>Оборудование</t>
  </si>
  <si>
    <t xml:space="preserve">шт ( на 1 раб.место) </t>
  </si>
  <si>
    <t>Стол</t>
  </si>
  <si>
    <t>Мусорная корзина</t>
  </si>
  <si>
    <t>Комната Экспертов (включая Главного эксперта) (по количеству экспертов)</t>
  </si>
  <si>
    <t>Площадь зоны: не менее 15 кв.м.</t>
  </si>
  <si>
    <t>Электричество: 6 точек подключения к сети  по 220 вольт</t>
  </si>
  <si>
    <t>Ноутбук</t>
  </si>
  <si>
    <t>Acer или другая марка</t>
  </si>
  <si>
    <t>Оборудование IT</t>
  </si>
  <si>
    <t>МФУ</t>
  </si>
  <si>
    <t>С функцией двухсторонней печати, поточный сканер.</t>
  </si>
  <si>
    <t>Запасной картридж для МФУ</t>
  </si>
  <si>
    <t>Расходные материалы</t>
  </si>
  <si>
    <t>Офисный стол</t>
  </si>
  <si>
    <t xml:space="preserve">Стул </t>
  </si>
  <si>
    <t>Аптечка</t>
  </si>
  <si>
    <t xml:space="preserve">Промышленная </t>
  </si>
  <si>
    <t>Охрана труда</t>
  </si>
  <si>
    <t>Огнетушитель</t>
  </si>
  <si>
    <t xml:space="preserve">Углекислотный </t>
  </si>
  <si>
    <t>Кулер 19л</t>
  </si>
  <si>
    <t>Холодная/Горячая вода</t>
  </si>
  <si>
    <t>Или бутылочная вода</t>
  </si>
  <si>
    <t>Складское помещение</t>
  </si>
  <si>
    <t>Площадь зоны: не менее 20 кв.м.</t>
  </si>
  <si>
    <t xml:space="preserve">Электричество: 4 точки подключения к сети  по 220 Вольт	</t>
  </si>
  <si>
    <t>комплект</t>
  </si>
  <si>
    <t xml:space="preserve">Комплект метчиков и плашек </t>
  </si>
  <si>
    <t>Набор резьбонарезной 32 предм. М 3.0-12.0 9ХС мет. Футляр</t>
  </si>
  <si>
    <t>Площадь зоны: не менее 25 кв.м.</t>
  </si>
  <si>
    <t>Электричество: 3 точки подключения 220 вольт</t>
  </si>
  <si>
    <t>Покрытие пола: Не горючее , обеспечивающее легкую уборку горюче-смазочных материалов. Покрытие пола должно обеспечивать достаточную прочность для техники/машины/оборудования . При использовании гусеничной техники а так же для рабочего оборудования машин рекомендуеться использовать настилы ( деревянные щиты , металлические листы )</t>
  </si>
  <si>
    <t xml:space="preserve">Подведение сжатого воздуха (при необходимости): На рабочее место 1 точка подключение с гибким шлангом и быстросьемным соединением ( Если применимо к заданию чемпионата ) </t>
  </si>
  <si>
    <t>ДСМ</t>
  </si>
  <si>
    <t xml:space="preserve">Инструментальная тележка </t>
  </si>
  <si>
    <t>Переносная лампа</t>
  </si>
  <si>
    <t xml:space="preserve">Оборудование </t>
  </si>
  <si>
    <t xml:space="preserve">Диодная прозвонка </t>
  </si>
  <si>
    <t>12/24 v</t>
  </si>
  <si>
    <t>Рефрактометр</t>
  </si>
  <si>
    <t xml:space="preserve">Магнит телескопический </t>
  </si>
  <si>
    <t>Тестер АКБ</t>
  </si>
  <si>
    <t xml:space="preserve">Зеркало на телескопической ручке </t>
  </si>
  <si>
    <t xml:space="preserve">Мультиметр </t>
  </si>
  <si>
    <t>Осцилограф</t>
  </si>
  <si>
    <t>Урна</t>
  </si>
  <si>
    <t xml:space="preserve">Стол </t>
  </si>
  <si>
    <t>Подкатной лежак</t>
  </si>
  <si>
    <t>Поддон для сбора масла</t>
  </si>
  <si>
    <t xml:space="preserve">Комплект динамометрических ключей </t>
  </si>
  <si>
    <t xml:space="preserve">Манометр для проверки давления </t>
  </si>
  <si>
    <t>Для колесной техники</t>
  </si>
  <si>
    <t xml:space="preserve">Комплект противооткатных упоров </t>
  </si>
  <si>
    <t>Штангенциркуль</t>
  </si>
  <si>
    <t>Спецодежда, спецобувь</t>
  </si>
  <si>
    <t>Средства СИЗ . Очки, Каскетка,Обувь с защитным подноском,Куртка , Штаны , Футболка, Перчатки ХБ, Перчатки для работы с техническими жидкостями</t>
  </si>
  <si>
    <t>СИЗ</t>
  </si>
  <si>
    <t>конкурсант привозит с собой</t>
  </si>
  <si>
    <t xml:space="preserve">Вытяжка выхлопных газов </t>
  </si>
  <si>
    <t>Бумага офисная А4</t>
  </si>
  <si>
    <t>пачка</t>
  </si>
  <si>
    <t xml:space="preserve">Картридж </t>
  </si>
  <si>
    <t>Ручка шариковая</t>
  </si>
  <si>
    <t>Степлер большой со скобами</t>
  </si>
  <si>
    <t>Папка - регистр</t>
  </si>
  <si>
    <t>литература</t>
  </si>
  <si>
    <t xml:space="preserve">Оптический прибор, который используется для измерения концентрации спирта в растворах, в процентах от массы. Результат работы устройства получается посредством измерения степени преломления (рефракции) света в растворе. </t>
  </si>
  <si>
    <t>Файлы А4</t>
  </si>
  <si>
    <t>Флешка</t>
  </si>
  <si>
    <t>Ножницы</t>
  </si>
  <si>
    <t>Линейка 30 см</t>
  </si>
  <si>
    <t>Скотч прозрачный</t>
  </si>
  <si>
    <t>Скрепки канцелярские</t>
  </si>
  <si>
    <t>уп</t>
  </si>
  <si>
    <t>Комплект предохранителей</t>
  </si>
  <si>
    <t>Автомобильные флажковые предохранители " AVS" помогут защитить электрические цепи автомобиля от короткого замыкания и позволят без проблем заменить сгоревший предохранитель в автомобиле. Корпус предохранителя выполнен из прозрачного пластика, а элемент - из цинкового сплава.</t>
  </si>
  <si>
    <t>комп</t>
  </si>
  <si>
    <t>Протирочная бумага</t>
  </si>
  <si>
    <t>рулонов</t>
  </si>
  <si>
    <t>Набор автоэлектрика «Набор с изоляционными материалами , наконечниками и материалами для ремонта эл.оборудования»</t>
  </si>
  <si>
    <t>Все необходимое для ремонта оборудования и проводки автомобилей широкого ряда марок и моделей, собранное в одном месте. Каждый компонент находится в в своей ячейке.</t>
  </si>
  <si>
    <t>Изоляционная лента ПВХ</t>
  </si>
  <si>
    <t>Цвета - черный.
Ширина: 15мм, 20мм, 30мм, 40мм и 50 мм. 
Прочность на растяжение - не менее 13,7 МПА,
Температура хрупкости не менее -30°С,
Диапазон рабочих температур от -50°С до +70°С,</t>
  </si>
  <si>
    <t>Эл.магнитные реле на беларус</t>
  </si>
  <si>
    <t>Реле электромагнитное 12V 5-ти контактное 30/20А переключ. карман под кронтейн АВАР 75.3777-01
Реле электромагнитное 12V 5-ти контактное 30/20А переключ. карман под кронтейн АВАР 75.3777-01</t>
  </si>
  <si>
    <t>Антифриз «красный»</t>
  </si>
  <si>
    <t>Карбоксилатный антифриз изготовлен по новейшей технологии органических добавок. Антифриз представляет собой водо-гликолевый раствор с органическими ингибиторами коррозии, не содержащую нитритов, нитратов, аминов, фосфатов, боратов и силикатов.</t>
  </si>
  <si>
    <t>л.</t>
  </si>
  <si>
    <t>Масло для двигателя</t>
  </si>
  <si>
    <t>10W40</t>
  </si>
  <si>
    <t>Мультиметр</t>
  </si>
  <si>
    <t>Напряжение постоянное 200/ 2000мВ/ 20/ 200/ 600В
Напряжение переменное 200/ 600В
Ток постоянный 2000мкА/ 20/ 200мА/ 10А
Сопротивление 200/ 2000Ом/ 20/ 200 кОм/ 20 МОм
Рабочая температура: 0 ... +40°C
Температура хранения: -10 ... +50°C
Рабочая высота над уровнем моря: до 2000 м
Класс защиты от перенапряжения: CAT II 600 В</t>
  </si>
  <si>
    <t>Перчатки смотровые, нитриловые, нестерильные, неопудренные, голубые, L, 50 шт.</t>
  </si>
  <si>
    <t>Консистентная смазка в тубах</t>
  </si>
  <si>
    <t>Тип смазки
литиевая
Область применения
карданный вал, подшипники
Специализация
универсальная</t>
  </si>
  <si>
    <t xml:space="preserve">Фонарь </t>
  </si>
  <si>
    <t>Степень защиты: IP54 . Тип ламп: светодиодная . Питание от АКБ/Батарейка: Да . Питание от сети 220В: Нет . Мощность ламп: 5 Вт. Емкость аккумулятора: 2.2 А.ч. Время зарядки: 3 ч.</t>
  </si>
  <si>
    <t>Индикатор диодный</t>
  </si>
  <si>
    <t>Тип
индикатор напряжения
Функции
выявление повреждения проводки и соединения</t>
  </si>
  <si>
    <t>Оправка поршневых колец «50-100мм.»</t>
  </si>
  <si>
    <t>Оправка поршневых колец 4" 60-175мм Jonnesway AI020036 Лента стяжная для установки поршня с кольцами в цилиндр. • Материал - рессорно пружинная сталь. • Автоматическая фиксация обжима позволяет значительно облегчить работы по установке поршневых колец. • Высота – 4”(100мм). • Рабочие размеры 60 – 175мм.</t>
  </si>
  <si>
    <t xml:space="preserve">Рассухариватель клапанов универсальный Forsage </t>
  </si>
  <si>
    <t>Минимальная толщина измерения составляет 0,02 мм, максимальная -
1 мм.
Набор имеет компактные размеры и удобен в использовании.</t>
  </si>
  <si>
    <t>Очеститель деталей спрей</t>
  </si>
  <si>
    <t>ПГВА 0.5</t>
  </si>
  <si>
    <t>метр</t>
  </si>
  <si>
    <t>Масло гидравлическое</t>
  </si>
  <si>
    <t>предохранитель для беларус</t>
  </si>
  <si>
    <t>комп (на 1 участника )</t>
  </si>
  <si>
    <t>рулонов(на 1 участника )</t>
  </si>
  <si>
    <t>шт(на 1 участника )</t>
  </si>
  <si>
    <t>шт (на 1 участника )</t>
  </si>
  <si>
    <t>л (на 1 участника )</t>
  </si>
  <si>
    <t>комплект ламп на Беларус</t>
  </si>
  <si>
    <t>Комплект резиновых уплатнителей (кольца)</t>
  </si>
  <si>
    <t>комп (на1участника)</t>
  </si>
  <si>
    <t>Очки защитные с подсветкой</t>
  </si>
  <si>
    <t xml:space="preserve">Перчатки нитриловые </t>
  </si>
  <si>
    <t xml:space="preserve">Перчатки ХБ </t>
  </si>
  <si>
    <t xml:space="preserve">Личный инструмент участника не применим </t>
  </si>
  <si>
    <t>Обслуживание тяжёлой техники</t>
  </si>
  <si>
    <t>Вешалка для одежды</t>
  </si>
  <si>
    <t>Тип: полотенца бумажные
Вид
рулонные
Количество слоев</t>
  </si>
  <si>
    <t>Тип средства очиститель 
Объем 400 
Форма выпуска спрей 
Вес, г 360</t>
  </si>
  <si>
    <t>Очиститель деталей спрей</t>
  </si>
  <si>
    <t>Провод 0.5мм</t>
  </si>
  <si>
    <t>Тип 
гидравлическое масло
Тип автотехники 
спецтехника
Область применения 
гидравлическая система</t>
  </si>
  <si>
    <t>Комплект документации по ремонту и обслуживанию (на каждую единицу техники)</t>
  </si>
  <si>
    <t>Класс вязки 10
Покрытие перчаток ПВХ
Количество нитей 5</t>
  </si>
  <si>
    <t>Комплект прокладок ДВС</t>
  </si>
  <si>
    <t>А4, 80 г/м2</t>
  </si>
  <si>
    <t>сменный картридж для принтера</t>
  </si>
  <si>
    <t>синияя</t>
  </si>
  <si>
    <t>до 30 листов, скобы 24/6</t>
  </si>
  <si>
    <t>А4</t>
  </si>
  <si>
    <t>100шт/уп</t>
  </si>
  <si>
    <t>канцелярские, 188мм</t>
  </si>
  <si>
    <t>деревянная/металлическая</t>
  </si>
  <si>
    <t>Широкий</t>
  </si>
  <si>
    <t>канцелярские, 28мм</t>
  </si>
  <si>
    <t>Ротационные уплотнения для высокого давления;
DIN 3760 / CARCOSEAL;
Статические уплотнения;
Кольца О-ринг / Резиновые шнуры</t>
  </si>
  <si>
    <t>Артикул3LD-1000001</t>
  </si>
  <si>
    <t>документации по ремонту и обслуживанию КАМАЗ53605, документации по ремонту и обслуживанию RUNMAX, документации по ремонту и обслуживанию ММЗ 3LD,документации по ремонту и обслуживанию Белару 82.1</t>
  </si>
  <si>
    <t>4GB</t>
  </si>
  <si>
    <t>Смоленская область</t>
  </si>
  <si>
    <t>ОГБПОУ "Смоленский автотранспортный колледж имени Е.Г.Трубицына"</t>
  </si>
  <si>
    <t>г.Смоленск, ул.Гарабурды, д.13</t>
  </si>
  <si>
    <t>26 февраля - 3 марта 2025 г.</t>
  </si>
  <si>
    <t xml:space="preserve"> Ляшенко Николай Николаевич, +79051602171,  liaschencko.nik@yandex.ru</t>
  </si>
  <si>
    <t xml:space="preserve"> liaschencko.nik@yandex.ru</t>
  </si>
  <si>
    <t xml:space="preserve"> +79051602171</t>
  </si>
  <si>
    <t>Ященко Игорь Юрьевич</t>
  </si>
  <si>
    <t>+79206604152</t>
  </si>
  <si>
    <t>5</t>
  </si>
  <si>
    <t>7</t>
  </si>
  <si>
    <t>8</t>
  </si>
  <si>
    <t>Региональный</t>
  </si>
  <si>
    <t>Инфраструктурный лист для оснащения конкурсной площадки</t>
  </si>
  <si>
    <t>Цифровые часы /полноэкранная заставка на  ноутбуке</t>
  </si>
  <si>
    <t>Напольная</t>
  </si>
  <si>
    <t>Материал: ЛДСП</t>
  </si>
  <si>
    <t>HP 1120MFP</t>
  </si>
  <si>
    <t>sokol1511@yandex.ru</t>
  </si>
  <si>
    <t xml:space="preserve">Комплект инструмента по 1 позиции </t>
  </si>
  <si>
    <t>Рабочее место Конкурсанта модуль А (основное оборудование, вспомогательное оборудование, инструмент (по количеству рабочих мест)</t>
  </si>
  <si>
    <t xml:space="preserve">Двигатель на стенде с возможностью запуска </t>
  </si>
  <si>
    <t xml:space="preserve">Рядный 4-х цилиндровый дизельный двигатель ММЗ Д 245.5S2-1705Э с возможностью корректировать и настраивать систему управления двигателем </t>
  </si>
  <si>
    <t>Инструментальная тележка JTC 5021 с 7 секциями</t>
  </si>
  <si>
    <t xml:space="preserve">Набор инструмента на ложементах для инструментальной тележки </t>
  </si>
  <si>
    <t>Набор инструментов в инструментальной тележке на ложементах JTC 5021 - 359 предметов</t>
  </si>
  <si>
    <t xml:space="preserve"> LED на аккумуляторах WIEDERKRAFT
«Мобил АКБК»</t>
  </si>
  <si>
    <t xml:space="preserve">Пластиковый WDK-65244 </t>
  </si>
  <si>
    <t xml:space="preserve">Ключ динамометрический 1/2" 28-210НМ Jonnesway T04080, ключ динамометрический 1/2" 42-210НМ TOPEX 37D109 </t>
  </si>
  <si>
    <t>Магнит телескопический</t>
  </si>
  <si>
    <t xml:space="preserve">Нагрузочная вилка проверки состояния аккумуляторной батареи </t>
  </si>
  <si>
    <t xml:space="preserve">Классическая версия HP LAPTOP-KVOS7TRN или DEPO VIP C1530 </t>
  </si>
  <si>
    <t>Цифровой мультиметр АРРА-М2 с функцией прозвонки цепи и тестирования диодов.</t>
  </si>
  <si>
    <t xml:space="preserve">USB - осцилограф на 2 канала HANTEK </t>
  </si>
  <si>
    <t>Пластиковая</t>
  </si>
  <si>
    <t>Стенд-кантователь</t>
  </si>
  <si>
    <t>Стенд-кантователь ГАРО Р-776Е</t>
  </si>
  <si>
    <t xml:space="preserve">Кран гидравлический </t>
  </si>
  <si>
    <t>Кран гидравлический складной двухтактный KRWCC2
Мах высота крюка, мм 2380  
Грузоподъемность, т 2</t>
  </si>
  <si>
    <t xml:space="preserve">Масленка рычажная </t>
  </si>
  <si>
    <r>
      <t>Масленка рычажная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>AIRLINE AT-GG-11 с гибким наконечником 250 мл со встроенным ручным насосом подачи масла</t>
    </r>
  </si>
  <si>
    <t>Устройство для проверки натяжения ремней</t>
  </si>
  <si>
    <t>Приспособление для проверки натяжения ремней</t>
  </si>
  <si>
    <t xml:space="preserve">Набор щупов плоских </t>
  </si>
  <si>
    <r>
      <t>Набор щупов плоских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Автодело №2 40398 100 мм 0,02-0,5 мм</t>
    </r>
  </si>
  <si>
    <t xml:space="preserve">Тиски слесарные </t>
  </si>
  <si>
    <t>Тиски слесарные  Кобальт 248-986</t>
  </si>
  <si>
    <t xml:space="preserve">Версак слесарный </t>
  </si>
  <si>
    <t xml:space="preserve">Длина рабочего стола, мм 1900, Высота стола, мм 860
Max нагрузка на стол, кг 300 двухтумбовый
Габариты, мм 1900х860х685 </t>
  </si>
  <si>
    <t>Средства СИЗ . Очки, Обувь с защитным подноском,Куртка , Штаны , Футболка, Перчатки ХБ, Перчатки для работы с техническими жидкостями</t>
  </si>
  <si>
    <t>Рабочее место Конкурсанта модуль Б (основное оборудование, вспомогательное оборудование, инструмент (по количеству рабочих мест)</t>
  </si>
  <si>
    <t xml:space="preserve">ДСМ </t>
  </si>
  <si>
    <t>ДСМ на колесном ходу - трактор Беларус 82.1</t>
  </si>
  <si>
    <t>Лежак-трансформер подкатной WDK-65386</t>
  </si>
  <si>
    <t>Осциллограф</t>
  </si>
  <si>
    <t>пластиковая</t>
  </si>
  <si>
    <t xml:space="preserve">Комплект из 1 пары противооткатных упоров AL KO UK 46 ST, материал: металлический. </t>
  </si>
  <si>
    <t xml:space="preserve">шт  </t>
  </si>
  <si>
    <t>Стационарная вытяжка для отвода отработавших газов FILCAR ARCA 0.37 кВт</t>
  </si>
  <si>
    <t xml:space="preserve">Двигатель на стенде </t>
  </si>
  <si>
    <t>Двигатель на стенде ЗМЗ 5234.10</t>
  </si>
  <si>
    <t>Стенд-кантователь для крепления двигателя</t>
  </si>
  <si>
    <t>Тиски слесарные</t>
  </si>
  <si>
    <t xml:space="preserve">Тип слесарные  Кобальт 248-986
</t>
  </si>
  <si>
    <t xml:space="preserve">Щупы плоские </t>
  </si>
  <si>
    <t>Клещи для установки поршневых колец</t>
  </si>
  <si>
    <t>JTC AUTO TOOLS 4010, рабочий диапазон, мм 190</t>
  </si>
  <si>
    <t>Нутромер</t>
  </si>
  <si>
    <t xml:space="preserve">НИ-160, измерение до, мм 160
Размер шага, мм 0.01  
Диапазон измерений, мм 50-160
Длина ручки: 500 мм
Погрешность, мкм 18  </t>
  </si>
  <si>
    <t xml:space="preserve">Лопатка монтажная </t>
  </si>
  <si>
    <t xml:space="preserve">Монтажная лопатка WIEDERKRAFT 20" 510 мм WDK-A6051020 Материал: CrV
</t>
  </si>
  <si>
    <t>Масленка рычажная</t>
  </si>
  <si>
    <t xml:space="preserve">Тип рычажная масленка  Маслёнка стальная рычажная с гибким наконечником 250 мл AIRLINE AT-GG-11 со встроенным ручным насосом подачи масла.
</t>
  </si>
  <si>
    <t xml:space="preserve">Оправка для поршневых колец </t>
  </si>
  <si>
    <t xml:space="preserve">Оправка для поршневых колец 80-175мм, KING TONY 9AC175-40 Высота 100 мм </t>
  </si>
  <si>
    <t xml:space="preserve">Штангенциркуль </t>
  </si>
  <si>
    <t>Штангенциркуль с глубиномером ШЦ-1-300 0,05. 1 класс точности. Диапазон измерений: 0-300 мм. Материал: сталь.</t>
  </si>
  <si>
    <t>Складной двухтактный кран KRWCC2</t>
  </si>
  <si>
    <t>Комплект микрометров</t>
  </si>
  <si>
    <t>диапазон измерений 25-50 (МК), 50-75 (МК), 75-100 (МК), 100-125 (МК)</t>
  </si>
  <si>
    <t xml:space="preserve">Индикатор часового типа </t>
  </si>
  <si>
    <t>Для проведения замеров коленчатого и распределительного валов.  Эталон 1-10 мм 0,01 мм</t>
  </si>
  <si>
    <t xml:space="preserve">Магнитная стойка для индикатора часового типа </t>
  </si>
  <si>
    <t xml:space="preserve">Штатив магнитный WIEDERKRAFT WDK-MTS29 588 Тип колонки штатива - шарнирная    </t>
  </si>
  <si>
    <t>Рабочее место Конкурсанта модуль В (основное оборудование, вспомогательное оборудование, инструмент (по количеству рабочих мест)</t>
  </si>
  <si>
    <t>Средства СИЗ . Очки, Обувь с защитным подноском, Куртка, Штаны, Футболка, Перчатки ХБ, Перчатки для работы с техническими жидкостями</t>
  </si>
  <si>
    <t>Рабочее место Конкурсанта модуль Г (основное оборудование, вспомогательное оборудование, инструмент (по количеству рабочих мест)</t>
  </si>
  <si>
    <t xml:space="preserve">ДСМ - экскаватор-погрузчик на базе Белорус 92П </t>
  </si>
  <si>
    <t>Защитные чехлы (руль, сиденье, ручка кпп)</t>
  </si>
  <si>
    <t>Защитные нейлоновые чехлы на сиденье, рулевое колесо, рычаг 3шт JTC-AM99</t>
  </si>
  <si>
    <t>Руководство по ремонту и обслуживанию гидравлической системы</t>
  </si>
  <si>
    <t>Руководство по обслуживанию и ремонту ЭО 2626 и его модификаций.</t>
  </si>
  <si>
    <t>Другое</t>
  </si>
  <si>
    <t>Манометр для проверки гидросистемы</t>
  </si>
  <si>
    <t xml:space="preserve">Набор для профессиональной диагностики гидросистем XZTK-60M 1/5-1010 с манометрами виброустойчивыми Ø63мм, давление 0-25 МПа (250 Bar), давление 0-40 МПа (400 Bar), давление 0-60 МПа (600 Bar) 
</t>
  </si>
  <si>
    <t>Емкость для слива масла</t>
  </si>
  <si>
    <t xml:space="preserve">Емкость для слива и хранения отработанного масла WDK - 65244, объем - 44 л., </t>
  </si>
  <si>
    <t>Стол ученический</t>
  </si>
  <si>
    <t>Рабочее место Конкурсанта модуль Е (основное оборудование, вспомогательное оборудование, инструмент (по количеству рабочих мест)</t>
  </si>
  <si>
    <t>Рабочее место Конкурсанта модуль Д (основное оборудование, вспомогательное оборудование, инструмент (по количеству рабочих мест)</t>
  </si>
  <si>
    <t>ДСМ МТЗ-80</t>
  </si>
  <si>
    <t>Штангенциркуль 0-250 с шагом измерения 0,01</t>
  </si>
  <si>
    <t xml:space="preserve">Шприц для консистентной смазки </t>
  </si>
  <si>
    <t xml:space="preserve">Шприц для смазки рычажно-плунжерный 400 мл </t>
  </si>
  <si>
    <t>Рабочее место Конкурсанта модуль Ж (основное оборудование, вспомогательное оборудование, инструмент (по количеству рабочих мест)</t>
  </si>
  <si>
    <t>DEPO, Acer или другая марка</t>
  </si>
  <si>
    <t>Куртка , Штаны , Футболка, Обувь</t>
  </si>
  <si>
    <t>Лампы (комплект из 4-х типоразмеров)
- галогенная Типоразмер 12V H4 Назначение ближний свет, дальний свет,                    
- галогенная Типоразмер 12V H3 - противотуманные и фары рабочего света, 
- накаливания габаритная 12V R5W BA15s, 
- накаливания указателя поворота/ стоп 12V P21W BA15s</t>
  </si>
  <si>
    <t>Комплек шупов для измерения теплового зазора</t>
  </si>
  <si>
    <t>Рассухариватель</t>
  </si>
  <si>
    <t xml:space="preserve">Очки защитные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</si>
</sst>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B2B2B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166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 wrapText="1"/>
    </xf>
    <xf numFmtId="0" fontId="1" fillId="0" borderId="0" xfId="1"/>
    <xf numFmtId="0" fontId="2" fillId="0" borderId="0" xfId="1" applyFont="1"/>
    <xf numFmtId="0" fontId="4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/>
    <xf numFmtId="0" fontId="6" fillId="0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vertical="center" wrapText="1"/>
    </xf>
    <xf numFmtId="0" fontId="1" fillId="0" borderId="0" xfId="1"/>
    <xf numFmtId="0" fontId="2" fillId="0" borderId="0" xfId="1" applyFont="1"/>
    <xf numFmtId="0" fontId="1" fillId="0" borderId="0" xfId="1" applyBorder="1" applyAlignment="1">
      <alignment vertical="center"/>
    </xf>
    <xf numFmtId="0" fontId="13" fillId="0" borderId="22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13" fillId="0" borderId="10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left" vertical="center" wrapText="1"/>
    </xf>
    <xf numFmtId="0" fontId="2" fillId="5" borderId="10" xfId="1" applyFont="1" applyFill="1" applyBorder="1" applyAlignment="1">
      <alignment horizontal="left" vertical="center" wrapText="1"/>
    </xf>
    <xf numFmtId="0" fontId="2" fillId="0" borderId="10" xfId="1" applyFont="1" applyBorder="1" applyAlignment="1">
      <alignment horizontal="center" vertical="center" wrapText="1"/>
    </xf>
    <xf numFmtId="0" fontId="1" fillId="0" borderId="0" xfId="1" applyBorder="1" applyAlignment="1">
      <alignment horizontal="left" vertical="center"/>
    </xf>
    <xf numFmtId="0" fontId="2" fillId="5" borderId="10" xfId="1" applyFont="1" applyFill="1" applyBorder="1" applyAlignment="1">
      <alignment horizontal="left" vertical="center"/>
    </xf>
    <xf numFmtId="0" fontId="2" fillId="0" borderId="10" xfId="1" applyFont="1" applyBorder="1" applyAlignment="1">
      <alignment horizontal="center" vertical="center"/>
    </xf>
    <xf numFmtId="0" fontId="1" fillId="0" borderId="0" xfId="1" applyAlignment="1">
      <alignment vertical="center"/>
    </xf>
    <xf numFmtId="0" fontId="2" fillId="0" borderId="10" xfId="1" applyFont="1" applyBorder="1" applyAlignment="1">
      <alignment horizontal="left" vertical="center"/>
    </xf>
    <xf numFmtId="0" fontId="1" fillId="0" borderId="0" xfId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left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17" fillId="0" borderId="0" xfId="1" applyFont="1" applyFill="1"/>
    <xf numFmtId="0" fontId="17" fillId="0" borderId="10" xfId="1" applyFont="1" applyFill="1" applyBorder="1" applyAlignment="1">
      <alignment horizontal="center" vertical="center" wrapText="1"/>
    </xf>
    <xf numFmtId="0" fontId="17" fillId="0" borderId="0" xfId="1" applyFont="1" applyFill="1" applyBorder="1"/>
    <xf numFmtId="0" fontId="18" fillId="0" borderId="0" xfId="0" applyFont="1" applyFill="1" applyBorder="1" applyAlignment="1">
      <alignment vertical="center" wrapText="1"/>
    </xf>
    <xf numFmtId="0" fontId="1" fillId="0" borderId="0" xfId="1" applyFill="1" applyAlignment="1">
      <alignment horizontal="center" vertical="center" wrapText="1"/>
    </xf>
    <xf numFmtId="0" fontId="17" fillId="0" borderId="0" xfId="1" applyFont="1" applyFill="1" applyAlignment="1">
      <alignment horizontal="center" vertical="center" wrapText="1"/>
    </xf>
    <xf numFmtId="0" fontId="2" fillId="5" borderId="10" xfId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0" fontId="2" fillId="0" borderId="10" xfId="1" applyFont="1" applyBorder="1" applyAlignment="1">
      <alignment horizontal="center" vertical="top" wrapText="1"/>
    </xf>
    <xf numFmtId="0" fontId="12" fillId="0" borderId="0" xfId="0" applyFont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12" fillId="0" borderId="10" xfId="0" applyFont="1" applyBorder="1" applyAlignment="1">
      <alignment horizontal="right" vertical="center" wrapText="1"/>
    </xf>
    <xf numFmtId="0" fontId="9" fillId="0" borderId="10" xfId="2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49" fontId="12" fillId="0" borderId="10" xfId="0" applyNumberFormat="1" applyFont="1" applyBorder="1" applyAlignment="1">
      <alignment horizontal="right" vertical="center" wrapText="1"/>
    </xf>
    <xf numFmtId="0" fontId="2" fillId="0" borderId="0" xfId="1" applyFont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13" fillId="0" borderId="10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left" vertical="center"/>
    </xf>
    <xf numFmtId="0" fontId="19" fillId="0" borderId="10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/>
    <xf numFmtId="0" fontId="19" fillId="0" borderId="10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8" fillId="0" borderId="10" xfId="0" applyFont="1" applyBorder="1" applyAlignment="1">
      <alignment horizontal="center" vertical="center" wrapText="1"/>
    </xf>
    <xf numFmtId="0" fontId="20" fillId="5" borderId="0" xfId="0" applyFont="1" applyFill="1" applyAlignment="1">
      <alignment horizontal="left" vertical="center" wrapText="1"/>
    </xf>
    <xf numFmtId="0" fontId="13" fillId="0" borderId="1" xfId="1" applyFont="1" applyBorder="1" applyAlignment="1">
      <alignment horizontal="center" vertical="center" wrapText="1"/>
    </xf>
    <xf numFmtId="0" fontId="2" fillId="5" borderId="0" xfId="1" applyFont="1" applyFill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21" fillId="0" borderId="0" xfId="1" applyFont="1"/>
    <xf numFmtId="0" fontId="7" fillId="0" borderId="10" xfId="1" applyFont="1" applyBorder="1" applyAlignment="1">
      <alignment vertical="top"/>
    </xf>
    <xf numFmtId="0" fontId="7" fillId="0" borderId="10" xfId="1" applyFont="1" applyBorder="1" applyAlignment="1">
      <alignment horizontal="center" vertical="top" wrapText="1"/>
    </xf>
    <xf numFmtId="0" fontId="7" fillId="0" borderId="10" xfId="1" applyFont="1" applyBorder="1" applyAlignment="1">
      <alignment horizontal="left" vertical="top" wrapText="1"/>
    </xf>
    <xf numFmtId="0" fontId="7" fillId="0" borderId="10" xfId="1" applyFont="1" applyBorder="1" applyAlignment="1">
      <alignment horizontal="center" vertical="top"/>
    </xf>
    <xf numFmtId="0" fontId="2" fillId="5" borderId="10" xfId="1" applyFont="1" applyFill="1" applyBorder="1" applyAlignment="1">
      <alignment horizontal="center" vertical="center"/>
    </xf>
    <xf numFmtId="0" fontId="2" fillId="5" borderId="0" xfId="1" applyFont="1" applyFill="1" applyAlignment="1">
      <alignment horizontal="center" vertical="center"/>
    </xf>
    <xf numFmtId="0" fontId="2" fillId="0" borderId="10" xfId="1" applyFont="1" applyBorder="1" applyAlignment="1">
      <alignment vertical="top" wrapText="1"/>
    </xf>
    <xf numFmtId="0" fontId="2" fillId="0" borderId="10" xfId="1" applyFont="1" applyBorder="1" applyAlignment="1">
      <alignment wrapText="1"/>
    </xf>
    <xf numFmtId="0" fontId="2" fillId="0" borderId="10" xfId="1" applyFont="1" applyBorder="1" applyAlignment="1">
      <alignment vertical="center"/>
    </xf>
    <xf numFmtId="0" fontId="2" fillId="0" borderId="10" xfId="1" applyFont="1" applyBorder="1" applyAlignment="1">
      <alignment vertical="center" wrapText="1"/>
    </xf>
    <xf numFmtId="0" fontId="19" fillId="0" borderId="10" xfId="0" applyFont="1" applyBorder="1" applyAlignment="1">
      <alignment horizontal="left" vertical="center"/>
    </xf>
    <xf numFmtId="0" fontId="22" fillId="0" borderId="10" xfId="0" applyFont="1" applyBorder="1" applyAlignment="1">
      <alignment horizontal="left"/>
    </xf>
    <xf numFmtId="0" fontId="8" fillId="0" borderId="10" xfId="0" applyFont="1" applyBorder="1" applyAlignment="1">
      <alignment vertical="center"/>
    </xf>
    <xf numFmtId="0" fontId="23" fillId="0" borderId="10" xfId="0" applyFont="1" applyBorder="1" applyAlignment="1">
      <alignment wrapText="1"/>
    </xf>
    <xf numFmtId="0" fontId="22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vertical="center"/>
    </xf>
    <xf numFmtId="0" fontId="2" fillId="0" borderId="10" xfId="1" applyFont="1" applyBorder="1"/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 wrapText="1"/>
    </xf>
    <xf numFmtId="0" fontId="7" fillId="0" borderId="10" xfId="0" applyFont="1" applyFill="1" applyBorder="1" applyAlignment="1">
      <alignment vertical="center" wrapText="1"/>
    </xf>
    <xf numFmtId="0" fontId="7" fillId="5" borderId="10" xfId="0" applyFont="1" applyFill="1" applyBorder="1" applyAlignment="1">
      <alignment vertical="center" wrapText="1"/>
    </xf>
    <xf numFmtId="0" fontId="7" fillId="0" borderId="10" xfId="0" applyNumberFormat="1" applyFont="1" applyFill="1" applyBorder="1" applyAlignment="1">
      <alignment vertical="center" wrapText="1"/>
    </xf>
    <xf numFmtId="0" fontId="7" fillId="0" borderId="10" xfId="0" applyNumberFormat="1" applyFont="1" applyBorder="1" applyAlignment="1">
      <alignment vertical="center" wrapText="1"/>
    </xf>
    <xf numFmtId="0" fontId="7" fillId="0" borderId="10" xfId="2" applyNumberFormat="1" applyFont="1" applyBorder="1" applyAlignment="1">
      <alignment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22" fillId="0" borderId="10" xfId="0" applyFont="1" applyBorder="1" applyAlignment="1">
      <alignment horizontal="left" vertical="center"/>
    </xf>
    <xf numFmtId="0" fontId="23" fillId="0" borderId="10" xfId="0" applyFont="1" applyBorder="1" applyAlignment="1">
      <alignment vertical="center" wrapText="1"/>
    </xf>
    <xf numFmtId="0" fontId="7" fillId="5" borderId="10" xfId="2" applyNumberFormat="1" applyFont="1" applyFill="1" applyBorder="1" applyAlignment="1">
      <alignment vertical="center" wrapText="1"/>
    </xf>
    <xf numFmtId="0" fontId="23" fillId="0" borderId="0" xfId="0" applyFont="1" applyAlignment="1">
      <alignment vertical="center"/>
    </xf>
    <xf numFmtId="0" fontId="5" fillId="0" borderId="14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/>
    </xf>
    <xf numFmtId="0" fontId="5" fillId="0" borderId="15" xfId="1" applyFont="1" applyBorder="1" applyAlignment="1">
      <alignment horizontal="left" vertical="center"/>
    </xf>
    <xf numFmtId="0" fontId="5" fillId="0" borderId="15" xfId="1" applyFont="1" applyBorder="1" applyAlignment="1">
      <alignment horizontal="left" vertical="center" wrapText="1"/>
    </xf>
    <xf numFmtId="0" fontId="2" fillId="0" borderId="14" xfId="1" applyFont="1" applyBorder="1" applyAlignment="1">
      <alignment horizontal="left" vertical="center" wrapText="1"/>
    </xf>
    <xf numFmtId="0" fontId="3" fillId="0" borderId="0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5" fillId="0" borderId="16" xfId="1" applyFont="1" applyBorder="1" applyAlignment="1">
      <alignment horizontal="left" vertical="center" wrapText="1"/>
    </xf>
    <xf numFmtId="0" fontId="5" fillId="0" borderId="17" xfId="1" applyFont="1" applyBorder="1" applyAlignment="1">
      <alignment horizontal="left" vertical="center" wrapText="1"/>
    </xf>
    <xf numFmtId="0" fontId="5" fillId="0" borderId="18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right" vertical="center"/>
    </xf>
    <xf numFmtId="0" fontId="2" fillId="0" borderId="0" xfId="1" applyFont="1" applyBorder="1" applyAlignment="1">
      <alignment vertical="center"/>
    </xf>
    <xf numFmtId="0" fontId="11" fillId="6" borderId="0" xfId="1" applyFont="1" applyFill="1" applyBorder="1" applyAlignment="1">
      <alignment horizontal="center" vertical="center" wrapText="1"/>
    </xf>
    <xf numFmtId="0" fontId="5" fillId="0" borderId="19" xfId="1" applyFont="1" applyBorder="1" applyAlignment="1">
      <alignment horizontal="left" vertical="center" wrapText="1"/>
    </xf>
    <xf numFmtId="0" fontId="2" fillId="0" borderId="20" xfId="1" applyFont="1" applyBorder="1" applyAlignment="1">
      <alignment vertical="center"/>
    </xf>
    <xf numFmtId="0" fontId="2" fillId="0" borderId="21" xfId="1" applyFont="1" applyBorder="1" applyAlignment="1">
      <alignment vertical="center"/>
    </xf>
    <xf numFmtId="0" fontId="6" fillId="7" borderId="0" xfId="1" applyFont="1" applyFill="1" applyBorder="1" applyAlignment="1">
      <alignment horizontal="center" vertical="center"/>
    </xf>
    <xf numFmtId="0" fontId="6" fillId="6" borderId="0" xfId="1" applyFont="1" applyFill="1" applyBorder="1" applyAlignment="1">
      <alignment horizontal="center" vertical="center" wrapText="1"/>
    </xf>
    <xf numFmtId="0" fontId="4" fillId="3" borderId="11" xfId="1" applyFont="1" applyFill="1" applyBorder="1" applyAlignment="1">
      <alignment horizontal="center" vertical="center"/>
    </xf>
    <xf numFmtId="0" fontId="2" fillId="4" borderId="7" xfId="1" applyFont="1" applyFill="1" applyBorder="1" applyAlignment="1">
      <alignment horizontal="center"/>
    </xf>
    <xf numFmtId="0" fontId="2" fillId="4" borderId="13" xfId="1" applyFont="1" applyFill="1" applyBorder="1" applyAlignment="1">
      <alignment horizontal="center"/>
    </xf>
    <xf numFmtId="0" fontId="13" fillId="0" borderId="19" xfId="1" applyFont="1" applyBorder="1" applyAlignment="1">
      <alignment horizontal="left" vertical="center" wrapText="1"/>
    </xf>
    <xf numFmtId="0" fontId="3" fillId="0" borderId="20" xfId="1" applyFont="1" applyBorder="1" applyAlignment="1">
      <alignment vertical="center"/>
    </xf>
    <xf numFmtId="0" fontId="3" fillId="0" borderId="21" xfId="1" applyFont="1" applyBorder="1" applyAlignment="1">
      <alignment vertical="center"/>
    </xf>
    <xf numFmtId="0" fontId="2" fillId="0" borderId="16" xfId="1" applyFont="1" applyBorder="1" applyAlignment="1">
      <alignment horizontal="left" vertical="center" wrapText="1"/>
    </xf>
    <xf numFmtId="0" fontId="3" fillId="0" borderId="17" xfId="1" applyFont="1" applyBorder="1" applyAlignment="1">
      <alignment vertical="center"/>
    </xf>
    <xf numFmtId="0" fontId="3" fillId="0" borderId="18" xfId="1" applyFont="1" applyBorder="1" applyAlignment="1">
      <alignment vertical="center"/>
    </xf>
    <xf numFmtId="0" fontId="3" fillId="0" borderId="0" xfId="1" applyFont="1" applyBorder="1" applyAlignment="1">
      <alignment horizontal="left" vertical="center"/>
    </xf>
    <xf numFmtId="0" fontId="3" fillId="0" borderId="15" xfId="1" applyFont="1" applyBorder="1" applyAlignment="1">
      <alignment horizontal="left" vertical="center"/>
    </xf>
    <xf numFmtId="0" fontId="4" fillId="2" borderId="10" xfId="1" applyFont="1" applyFill="1" applyBorder="1" applyAlignment="1">
      <alignment horizontal="center" vertical="center"/>
    </xf>
    <xf numFmtId="0" fontId="3" fillId="0" borderId="10" xfId="1" applyFont="1" applyBorder="1"/>
    <xf numFmtId="0" fontId="14" fillId="2" borderId="12" xfId="1" applyFont="1" applyFill="1" applyBorder="1" applyAlignment="1">
      <alignment horizontal="center" vertical="center"/>
    </xf>
    <xf numFmtId="0" fontId="15" fillId="0" borderId="12" xfId="1" applyFont="1" applyBorder="1"/>
    <xf numFmtId="0" fontId="4" fillId="2" borderId="12" xfId="1" applyFont="1" applyFill="1" applyBorder="1" applyAlignment="1">
      <alignment horizontal="center" vertical="center"/>
    </xf>
    <xf numFmtId="0" fontId="3" fillId="0" borderId="12" xfId="1" applyFont="1" applyBorder="1"/>
    <xf numFmtId="0" fontId="3" fillId="0" borderId="20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3" fillId="0" borderId="17" xfId="1" applyFont="1" applyBorder="1" applyAlignment="1">
      <alignment horizontal="left" vertical="center"/>
    </xf>
    <xf numFmtId="0" fontId="3" fillId="0" borderId="18" xfId="1" applyFont="1" applyBorder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vertical="center"/>
    </xf>
    <xf numFmtId="0" fontId="4" fillId="2" borderId="23" xfId="1" applyFont="1" applyFill="1" applyBorder="1" applyAlignment="1">
      <alignment horizontal="center" vertical="center"/>
    </xf>
    <xf numFmtId="0" fontId="2" fillId="0" borderId="0" xfId="1" applyFont="1" applyBorder="1"/>
    <xf numFmtId="0" fontId="3" fillId="0" borderId="0" xfId="1" applyFont="1" applyBorder="1" applyAlignment="1">
      <alignment vertical="center" wrapText="1"/>
    </xf>
    <xf numFmtId="0" fontId="3" fillId="0" borderId="15" xfId="1" applyFont="1" applyBorder="1" applyAlignment="1">
      <alignment vertical="center" wrapText="1"/>
    </xf>
    <xf numFmtId="0" fontId="4" fillId="4" borderId="10" xfId="1" applyFont="1" applyFill="1" applyBorder="1" applyAlignment="1">
      <alignment horizontal="center"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4" borderId="9" xfId="1" applyFont="1" applyFill="1" applyBorder="1" applyAlignment="1">
      <alignment horizontal="center" vertical="center"/>
    </xf>
    <xf numFmtId="0" fontId="4" fillId="4" borderId="8" xfId="1" applyFont="1" applyFill="1" applyBorder="1" applyAlignment="1">
      <alignment horizontal="center" vertical="center"/>
    </xf>
    <xf numFmtId="0" fontId="4" fillId="4" borderId="4" xfId="1" applyFont="1" applyFill="1" applyBorder="1" applyAlignment="1">
      <alignment horizontal="center" vertical="center"/>
    </xf>
    <xf numFmtId="0" fontId="2" fillId="0" borderId="0" xfId="1" applyFont="1" applyAlignment="1">
      <alignment horizontal="right" vertical="center" wrapText="1"/>
    </xf>
    <xf numFmtId="0" fontId="6" fillId="7" borderId="0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3" fillId="0" borderId="2" xfId="1" applyFont="1" applyBorder="1"/>
    <xf numFmtId="0" fontId="11" fillId="6" borderId="7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okol1511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3"/>
  <sheetViews>
    <sheetView tabSelected="1" workbookViewId="0">
      <selection activeCell="B17" sqref="B17"/>
    </sheetView>
  </sheetViews>
  <sheetFormatPr defaultRowHeight="18.75" x14ac:dyDescent="0.25"/>
  <cols>
    <col min="1" max="1" width="52.140625" style="43" customWidth="1"/>
    <col min="2" max="2" width="90.5703125" style="47" customWidth="1"/>
  </cols>
  <sheetData>
    <row r="2" spans="1:2" x14ac:dyDescent="0.25">
      <c r="B2" s="43"/>
    </row>
    <row r="3" spans="1:2" x14ac:dyDescent="0.25">
      <c r="A3" s="44" t="s">
        <v>20</v>
      </c>
      <c r="B3" s="45" t="s">
        <v>193</v>
      </c>
    </row>
    <row r="4" spans="1:2" x14ac:dyDescent="0.25">
      <c r="A4" s="44" t="s">
        <v>33</v>
      </c>
      <c r="B4" s="45" t="s">
        <v>229</v>
      </c>
    </row>
    <row r="5" spans="1:2" x14ac:dyDescent="0.25">
      <c r="A5" s="44" t="s">
        <v>48</v>
      </c>
      <c r="B5" s="45" t="s">
        <v>217</v>
      </c>
    </row>
    <row r="6" spans="1:2" ht="37.5" x14ac:dyDescent="0.25">
      <c r="A6" s="44" t="s">
        <v>26</v>
      </c>
      <c r="B6" s="45" t="s">
        <v>218</v>
      </c>
    </row>
    <row r="7" spans="1:2" x14ac:dyDescent="0.25">
      <c r="A7" s="44" t="s">
        <v>34</v>
      </c>
      <c r="B7" s="45" t="s">
        <v>219</v>
      </c>
    </row>
    <row r="8" spans="1:2" x14ac:dyDescent="0.25">
      <c r="A8" s="44" t="s">
        <v>21</v>
      </c>
      <c r="B8" s="45" t="s">
        <v>220</v>
      </c>
    </row>
    <row r="9" spans="1:2" x14ac:dyDescent="0.25">
      <c r="A9" s="44" t="s">
        <v>22</v>
      </c>
      <c r="B9" s="45" t="s">
        <v>221</v>
      </c>
    </row>
    <row r="10" spans="1:2" x14ac:dyDescent="0.25">
      <c r="A10" s="44" t="s">
        <v>25</v>
      </c>
      <c r="B10" s="46" t="s">
        <v>222</v>
      </c>
    </row>
    <row r="11" spans="1:2" x14ac:dyDescent="0.25">
      <c r="A11" s="44" t="s">
        <v>38</v>
      </c>
      <c r="B11" s="48" t="s">
        <v>223</v>
      </c>
    </row>
    <row r="12" spans="1:2" ht="18" customHeight="1" x14ac:dyDescent="0.25">
      <c r="A12" s="44" t="s">
        <v>41</v>
      </c>
      <c r="B12" s="45" t="s">
        <v>224</v>
      </c>
    </row>
    <row r="13" spans="1:2" x14ac:dyDescent="0.25">
      <c r="A13" s="44" t="s">
        <v>35</v>
      </c>
      <c r="B13" s="46" t="s">
        <v>235</v>
      </c>
    </row>
    <row r="14" spans="1:2" x14ac:dyDescent="0.25">
      <c r="A14" s="44" t="s">
        <v>39</v>
      </c>
      <c r="B14" s="48" t="s">
        <v>225</v>
      </c>
    </row>
    <row r="15" spans="1:2" x14ac:dyDescent="0.25">
      <c r="A15" s="44" t="s">
        <v>23</v>
      </c>
      <c r="B15" s="48" t="s">
        <v>226</v>
      </c>
    </row>
    <row r="16" spans="1:2" x14ac:dyDescent="0.25">
      <c r="A16" s="44" t="s">
        <v>24</v>
      </c>
      <c r="B16" s="48" t="s">
        <v>227</v>
      </c>
    </row>
    <row r="17" spans="1:2" ht="18.75" customHeight="1" x14ac:dyDescent="0.25">
      <c r="A17" s="44" t="s">
        <v>42</v>
      </c>
      <c r="B17" s="48" t="s">
        <v>228</v>
      </c>
    </row>
    <row r="20" spans="1:2" x14ac:dyDescent="0.25">
      <c r="A20" s="43" t="s">
        <v>44</v>
      </c>
    </row>
    <row r="21" spans="1:2" x14ac:dyDescent="0.25">
      <c r="A21" s="43" t="s">
        <v>45</v>
      </c>
    </row>
    <row r="22" spans="1:2" x14ac:dyDescent="0.25">
      <c r="A22" s="43" t="s">
        <v>46</v>
      </c>
    </row>
    <row r="23" spans="1:2" ht="37.5" x14ac:dyDescent="0.25">
      <c r="A23" s="43" t="s">
        <v>47</v>
      </c>
    </row>
  </sheetData>
  <hyperlinks>
    <hyperlink ref="B13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workbookViewId="0">
      <selection activeCell="A64" sqref="A64"/>
    </sheetView>
  </sheetViews>
  <sheetFormatPr defaultColWidth="14.42578125" defaultRowHeight="15" customHeight="1" x14ac:dyDescent="0.25"/>
  <cols>
    <col min="1" max="1" width="5.140625" style="4" customWidth="1"/>
    <col min="2" max="2" width="49.28515625" style="4" customWidth="1"/>
    <col min="3" max="3" width="44.140625" style="4" customWidth="1"/>
    <col min="4" max="4" width="22" style="4" customWidth="1"/>
    <col min="5" max="5" width="15.42578125" style="4" customWidth="1"/>
    <col min="6" max="6" width="19.7109375" style="4" bestFit="1" customWidth="1"/>
    <col min="7" max="7" width="14.42578125" style="4" customWidth="1"/>
    <col min="8" max="8" width="25" style="4" bestFit="1" customWidth="1"/>
    <col min="9" max="11" width="8.7109375" style="1" customWidth="1"/>
    <col min="12" max="16384" width="14.42578125" style="1"/>
  </cols>
  <sheetData>
    <row r="1" spans="1:10" s="22" customFormat="1" ht="21.95" customHeight="1" x14ac:dyDescent="0.25">
      <c r="A1" s="119" t="s">
        <v>10</v>
      </c>
      <c r="B1" s="120"/>
      <c r="C1" s="120"/>
      <c r="D1" s="120"/>
      <c r="E1" s="120"/>
      <c r="F1" s="120"/>
      <c r="G1" s="120"/>
      <c r="H1" s="120"/>
      <c r="I1" s="11"/>
      <c r="J1" s="11"/>
    </row>
    <row r="2" spans="1:10" s="22" customFormat="1" ht="21.95" customHeight="1" x14ac:dyDescent="0.25">
      <c r="A2" s="125" t="s">
        <v>230</v>
      </c>
      <c r="B2" s="125"/>
      <c r="C2" s="125"/>
      <c r="D2" s="125"/>
      <c r="E2" s="125"/>
      <c r="F2" s="125"/>
      <c r="G2" s="125"/>
      <c r="H2" s="125"/>
      <c r="I2" s="11"/>
      <c r="J2" s="11"/>
    </row>
    <row r="3" spans="1:10" s="22" customFormat="1" ht="21.95" customHeight="1" x14ac:dyDescent="0.25">
      <c r="A3" s="126" t="str">
        <f>'Информация о Чемпионате'!B4</f>
        <v>Региональный</v>
      </c>
      <c r="B3" s="126"/>
      <c r="C3" s="126"/>
      <c r="D3" s="126"/>
      <c r="E3" s="126"/>
      <c r="F3" s="126"/>
      <c r="G3" s="126"/>
      <c r="H3" s="126"/>
      <c r="I3" s="5"/>
      <c r="J3" s="5"/>
    </row>
    <row r="4" spans="1:10" s="22" customFormat="1" ht="21.95" customHeight="1" x14ac:dyDescent="0.25">
      <c r="A4" s="125" t="s">
        <v>32</v>
      </c>
      <c r="B4" s="125"/>
      <c r="C4" s="125"/>
      <c r="D4" s="125"/>
      <c r="E4" s="125"/>
      <c r="F4" s="125"/>
      <c r="G4" s="125"/>
      <c r="H4" s="125"/>
      <c r="I4" s="11"/>
      <c r="J4" s="11"/>
    </row>
    <row r="5" spans="1:10" s="22" customFormat="1" ht="21.95" customHeight="1" thickBot="1" x14ac:dyDescent="0.3">
      <c r="A5" s="121" t="str">
        <f>'Информация о Чемпионате'!B3</f>
        <v>Обслуживание тяжёлой техники</v>
      </c>
      <c r="B5" s="121"/>
      <c r="C5" s="121"/>
      <c r="D5" s="121"/>
      <c r="E5" s="121"/>
      <c r="F5" s="121"/>
      <c r="G5" s="121"/>
      <c r="H5" s="121"/>
      <c r="I5" s="11"/>
      <c r="J5" s="11"/>
    </row>
    <row r="6" spans="1:10" s="22" customFormat="1" x14ac:dyDescent="0.25">
      <c r="A6" s="122" t="s">
        <v>12</v>
      </c>
      <c r="B6" s="123"/>
      <c r="C6" s="123"/>
      <c r="D6" s="123"/>
      <c r="E6" s="123"/>
      <c r="F6" s="123"/>
      <c r="G6" s="123"/>
      <c r="H6" s="124"/>
      <c r="I6" s="11"/>
      <c r="J6" s="11"/>
    </row>
    <row r="7" spans="1:10" s="22" customFormat="1" ht="15.75" customHeight="1" x14ac:dyDescent="0.25">
      <c r="A7" s="108" t="s">
        <v>30</v>
      </c>
      <c r="B7" s="109"/>
      <c r="C7" s="110" t="str">
        <f>'Информация о Чемпионате'!B5</f>
        <v>Смоленская область</v>
      </c>
      <c r="D7" s="110"/>
      <c r="E7" s="110"/>
      <c r="F7" s="110"/>
      <c r="G7" s="110"/>
      <c r="H7" s="111"/>
    </row>
    <row r="8" spans="1:10" s="22" customFormat="1" ht="15.75" customHeight="1" x14ac:dyDescent="0.25">
      <c r="A8" s="108" t="s">
        <v>31</v>
      </c>
      <c r="B8" s="109"/>
      <c r="C8" s="109"/>
      <c r="D8" s="110" t="str">
        <f>'Информация о Чемпионате'!B6</f>
        <v>ОГБПОУ "Смоленский автотранспортный колледж имени Е.Г.Трубицына"</v>
      </c>
      <c r="E8" s="110"/>
      <c r="F8" s="110"/>
      <c r="G8" s="110"/>
      <c r="H8" s="111"/>
    </row>
    <row r="9" spans="1:10" s="22" customFormat="1" ht="15.75" customHeight="1" x14ac:dyDescent="0.25">
      <c r="A9" s="108" t="s">
        <v>27</v>
      </c>
      <c r="B9" s="109"/>
      <c r="C9" s="109" t="str">
        <f>'Информация о Чемпионате'!B7</f>
        <v>г.Смоленск, ул.Гарабурды, д.13</v>
      </c>
      <c r="D9" s="109"/>
      <c r="E9" s="109"/>
      <c r="F9" s="109"/>
      <c r="G9" s="109"/>
      <c r="H9" s="112"/>
    </row>
    <row r="10" spans="1:10" s="22" customFormat="1" ht="15.75" customHeight="1" x14ac:dyDescent="0.25">
      <c r="A10" s="108" t="s">
        <v>29</v>
      </c>
      <c r="B10" s="109"/>
      <c r="C10" s="109" t="str">
        <f>'Информация о Чемпионате'!B9</f>
        <v xml:space="preserve"> Ляшенко Николай Николаевич, +79051602171,  liaschencko.nik@yandex.ru</v>
      </c>
      <c r="D10" s="109"/>
      <c r="E10" s="109" t="str">
        <f>'Информация о Чемпионате'!B10</f>
        <v xml:space="preserve"> liaschencko.nik@yandex.ru</v>
      </c>
      <c r="F10" s="109"/>
      <c r="G10" s="109" t="str">
        <f>'Информация о Чемпионате'!B11</f>
        <v xml:space="preserve"> +79051602171</v>
      </c>
      <c r="H10" s="112"/>
    </row>
    <row r="11" spans="1:10" s="22" customFormat="1" ht="15.75" customHeight="1" x14ac:dyDescent="0.25">
      <c r="A11" s="108" t="s">
        <v>36</v>
      </c>
      <c r="B11" s="109"/>
      <c r="C11" s="109" t="str">
        <f>'Информация о Чемпионате'!B12</f>
        <v>Ященко Игорь Юрьевич</v>
      </c>
      <c r="D11" s="109"/>
      <c r="E11" s="109" t="str">
        <f>'Информация о Чемпионате'!B13</f>
        <v>sokol1511@yandex.ru</v>
      </c>
      <c r="F11" s="109"/>
      <c r="G11" s="109" t="str">
        <f>'Информация о Чемпионате'!B14</f>
        <v>+79206604152</v>
      </c>
      <c r="H11" s="112"/>
    </row>
    <row r="12" spans="1:10" s="22" customFormat="1" ht="15.75" customHeight="1" x14ac:dyDescent="0.25">
      <c r="A12" s="108" t="s">
        <v>43</v>
      </c>
      <c r="B12" s="109"/>
      <c r="C12" s="109" t="str">
        <f>'Информация о Чемпионате'!B17</f>
        <v>8</v>
      </c>
      <c r="D12" s="109"/>
      <c r="E12" s="109"/>
      <c r="F12" s="109"/>
      <c r="G12" s="109"/>
      <c r="H12" s="112"/>
    </row>
    <row r="13" spans="1:10" s="22" customFormat="1" ht="15.75" customHeight="1" x14ac:dyDescent="0.25">
      <c r="A13" s="108" t="s">
        <v>18</v>
      </c>
      <c r="B13" s="109"/>
      <c r="C13" s="109" t="str">
        <f>'Информация о Чемпионате'!B15</f>
        <v>5</v>
      </c>
      <c r="D13" s="109"/>
      <c r="E13" s="109"/>
      <c r="F13" s="109"/>
      <c r="G13" s="109"/>
      <c r="H13" s="112"/>
    </row>
    <row r="14" spans="1:10" s="22" customFormat="1" ht="15.75" customHeight="1" x14ac:dyDescent="0.25">
      <c r="A14" s="108" t="s">
        <v>19</v>
      </c>
      <c r="B14" s="109"/>
      <c r="C14" s="109" t="str">
        <f>'Информация о Чемпионате'!B16</f>
        <v>7</v>
      </c>
      <c r="D14" s="109"/>
      <c r="E14" s="109"/>
      <c r="F14" s="109"/>
      <c r="G14" s="109"/>
      <c r="H14" s="112"/>
    </row>
    <row r="15" spans="1:10" s="22" customFormat="1" ht="15.75" customHeight="1" thickBot="1" x14ac:dyDescent="0.3">
      <c r="A15" s="116" t="s">
        <v>28</v>
      </c>
      <c r="B15" s="117"/>
      <c r="C15" s="117" t="str">
        <f>'Информация о Чемпионате'!B8</f>
        <v>26 февраля - 3 марта 2025 г.</v>
      </c>
      <c r="D15" s="117"/>
      <c r="E15" s="117"/>
      <c r="F15" s="117"/>
      <c r="G15" s="117"/>
      <c r="H15" s="118"/>
    </row>
    <row r="16" spans="1:10" ht="24.95" customHeight="1" thickBot="1" x14ac:dyDescent="0.3">
      <c r="A16" s="127" t="s">
        <v>17</v>
      </c>
      <c r="B16" s="128"/>
      <c r="C16" s="128"/>
      <c r="D16" s="128"/>
      <c r="E16" s="128"/>
      <c r="F16" s="128"/>
      <c r="G16" s="128"/>
      <c r="H16" s="129"/>
    </row>
    <row r="17" spans="1:8" s="11" customFormat="1" x14ac:dyDescent="0.25">
      <c r="A17" s="130" t="s">
        <v>9</v>
      </c>
      <c r="B17" s="131"/>
      <c r="C17" s="131"/>
      <c r="D17" s="131"/>
      <c r="E17" s="131"/>
      <c r="F17" s="131"/>
      <c r="G17" s="131"/>
      <c r="H17" s="132"/>
    </row>
    <row r="18" spans="1:8" s="11" customFormat="1" x14ac:dyDescent="0.25">
      <c r="A18" s="113" t="s">
        <v>49</v>
      </c>
      <c r="B18" s="114"/>
      <c r="C18" s="114"/>
      <c r="D18" s="114"/>
      <c r="E18" s="114"/>
      <c r="F18" s="114"/>
      <c r="G18" s="114"/>
      <c r="H18" s="115"/>
    </row>
    <row r="19" spans="1:8" s="11" customFormat="1" x14ac:dyDescent="0.25">
      <c r="A19" s="113" t="s">
        <v>50</v>
      </c>
      <c r="B19" s="114"/>
      <c r="C19" s="114"/>
      <c r="D19" s="114"/>
      <c r="E19" s="114"/>
      <c r="F19" s="114"/>
      <c r="G19" s="114"/>
      <c r="H19" s="115"/>
    </row>
    <row r="20" spans="1:8" s="11" customFormat="1" x14ac:dyDescent="0.25">
      <c r="A20" s="113" t="s">
        <v>8</v>
      </c>
      <c r="B20" s="114"/>
      <c r="C20" s="114"/>
      <c r="D20" s="114"/>
      <c r="E20" s="114"/>
      <c r="F20" s="114"/>
      <c r="G20" s="114"/>
      <c r="H20" s="115"/>
    </row>
    <row r="21" spans="1:8" s="11" customFormat="1" x14ac:dyDescent="0.25">
      <c r="A21" s="113" t="s">
        <v>51</v>
      </c>
      <c r="B21" s="114"/>
      <c r="C21" s="114"/>
      <c r="D21" s="114"/>
      <c r="E21" s="114"/>
      <c r="F21" s="114"/>
      <c r="G21" s="114"/>
      <c r="H21" s="115"/>
    </row>
    <row r="22" spans="1:8" s="11" customFormat="1" ht="15" customHeight="1" x14ac:dyDescent="0.25">
      <c r="A22" s="113" t="s">
        <v>40</v>
      </c>
      <c r="B22" s="114"/>
      <c r="C22" s="114"/>
      <c r="D22" s="114"/>
      <c r="E22" s="114"/>
      <c r="F22" s="114"/>
      <c r="G22" s="114"/>
      <c r="H22" s="115"/>
    </row>
    <row r="23" spans="1:8" s="11" customFormat="1" x14ac:dyDescent="0.25">
      <c r="A23" s="113" t="s">
        <v>52</v>
      </c>
      <c r="B23" s="114"/>
      <c r="C23" s="114"/>
      <c r="D23" s="114"/>
      <c r="E23" s="114"/>
      <c r="F23" s="114"/>
      <c r="G23" s="114"/>
      <c r="H23" s="115"/>
    </row>
    <row r="24" spans="1:8" s="11" customFormat="1" x14ac:dyDescent="0.25">
      <c r="A24" s="113" t="s">
        <v>53</v>
      </c>
      <c r="B24" s="114"/>
      <c r="C24" s="114"/>
      <c r="D24" s="114"/>
      <c r="E24" s="114"/>
      <c r="F24" s="114"/>
      <c r="G24" s="114"/>
      <c r="H24" s="115"/>
    </row>
    <row r="25" spans="1:8" s="11" customFormat="1" ht="15.75" thickBot="1" x14ac:dyDescent="0.3">
      <c r="A25" s="133" t="s">
        <v>54</v>
      </c>
      <c r="B25" s="134"/>
      <c r="C25" s="134"/>
      <c r="D25" s="134"/>
      <c r="E25" s="134"/>
      <c r="F25" s="134"/>
      <c r="G25" s="134"/>
      <c r="H25" s="135"/>
    </row>
    <row r="26" spans="1:8" s="14" customFormat="1" ht="65.099999999999994" customHeight="1" x14ac:dyDescent="0.25">
      <c r="A26" s="12" t="s">
        <v>6</v>
      </c>
      <c r="B26" s="13" t="s">
        <v>5</v>
      </c>
      <c r="C26" s="13" t="s">
        <v>4</v>
      </c>
      <c r="D26" s="13" t="s">
        <v>3</v>
      </c>
      <c r="E26" s="13" t="s">
        <v>2</v>
      </c>
      <c r="F26" s="13" t="s">
        <v>1</v>
      </c>
      <c r="G26" s="13" t="s">
        <v>0</v>
      </c>
      <c r="H26" s="13" t="s">
        <v>11</v>
      </c>
    </row>
    <row r="27" spans="1:8" s="14" customFormat="1" ht="21.75" customHeight="1" x14ac:dyDescent="0.25">
      <c r="A27" s="15">
        <v>1</v>
      </c>
      <c r="B27" s="16" t="s">
        <v>55</v>
      </c>
      <c r="C27" s="17" t="s">
        <v>56</v>
      </c>
      <c r="D27" s="18" t="s">
        <v>57</v>
      </c>
      <c r="E27" s="18">
        <v>2</v>
      </c>
      <c r="F27" s="18" t="s">
        <v>58</v>
      </c>
      <c r="G27" s="18">
        <v>2</v>
      </c>
      <c r="H27" s="18"/>
    </row>
    <row r="28" spans="1:8" s="14" customFormat="1" ht="21.75" customHeight="1" x14ac:dyDescent="0.25">
      <c r="A28" s="15">
        <v>2</v>
      </c>
      <c r="B28" s="16" t="s">
        <v>59</v>
      </c>
      <c r="C28" s="17" t="s">
        <v>60</v>
      </c>
      <c r="D28" s="18" t="s">
        <v>57</v>
      </c>
      <c r="E28" s="18">
        <v>4</v>
      </c>
      <c r="F28" s="18" t="s">
        <v>58</v>
      </c>
      <c r="G28" s="18">
        <v>4</v>
      </c>
      <c r="H28" s="18"/>
    </row>
    <row r="29" spans="1:8" s="29" customFormat="1" ht="68.25" customHeight="1" x14ac:dyDescent="0.25">
      <c r="A29" s="26">
        <v>3</v>
      </c>
      <c r="B29" s="27" t="s">
        <v>61</v>
      </c>
      <c r="C29" s="27" t="s">
        <v>62</v>
      </c>
      <c r="D29" s="28" t="s">
        <v>57</v>
      </c>
      <c r="E29" s="28">
        <v>8</v>
      </c>
      <c r="F29" s="28" t="s">
        <v>58</v>
      </c>
      <c r="G29" s="28">
        <v>8</v>
      </c>
      <c r="H29" s="28"/>
    </row>
    <row r="30" spans="1:8" s="29" customFormat="1" ht="53.25" customHeight="1" x14ac:dyDescent="0.25">
      <c r="A30" s="26">
        <v>4</v>
      </c>
      <c r="B30" s="27" t="s">
        <v>61</v>
      </c>
      <c r="C30" s="27" t="s">
        <v>63</v>
      </c>
      <c r="D30" s="28" t="s">
        <v>57</v>
      </c>
      <c r="E30" s="28">
        <v>1</v>
      </c>
      <c r="F30" s="28" t="s">
        <v>58</v>
      </c>
      <c r="G30" s="28">
        <v>1</v>
      </c>
      <c r="H30" s="28"/>
    </row>
    <row r="31" spans="1:8" s="14" customFormat="1" ht="20.25" customHeight="1" x14ac:dyDescent="0.25">
      <c r="A31" s="15">
        <v>5</v>
      </c>
      <c r="B31" s="16" t="s">
        <v>64</v>
      </c>
      <c r="C31" s="17" t="s">
        <v>65</v>
      </c>
      <c r="D31" s="18" t="s">
        <v>57</v>
      </c>
      <c r="E31" s="18">
        <v>5</v>
      </c>
      <c r="F31" s="18" t="s">
        <v>58</v>
      </c>
      <c r="G31" s="18">
        <v>5</v>
      </c>
      <c r="H31" s="18"/>
    </row>
    <row r="32" spans="1:8" s="14" customFormat="1" ht="31.15" customHeight="1" x14ac:dyDescent="0.25">
      <c r="A32" s="15">
        <v>6</v>
      </c>
      <c r="B32" s="16" t="s">
        <v>66</v>
      </c>
      <c r="C32" s="16" t="s">
        <v>231</v>
      </c>
      <c r="D32" s="18" t="s">
        <v>57</v>
      </c>
      <c r="E32" s="18">
        <v>5</v>
      </c>
      <c r="F32" s="18" t="s">
        <v>58</v>
      </c>
      <c r="G32" s="18">
        <v>5</v>
      </c>
      <c r="H32" s="18"/>
    </row>
    <row r="33" spans="1:8" s="9" customFormat="1" ht="24.95" customHeight="1" thickBot="1" x14ac:dyDescent="0.3">
      <c r="A33" s="142" t="s">
        <v>67</v>
      </c>
      <c r="B33" s="143"/>
      <c r="C33" s="143"/>
      <c r="D33" s="143"/>
      <c r="E33" s="143"/>
      <c r="F33" s="143"/>
      <c r="G33" s="143"/>
      <c r="H33" s="143"/>
    </row>
    <row r="34" spans="1:8" s="19" customFormat="1" ht="15.95" customHeight="1" x14ac:dyDescent="0.25">
      <c r="A34" s="130" t="s">
        <v>9</v>
      </c>
      <c r="B34" s="144"/>
      <c r="C34" s="144"/>
      <c r="D34" s="144"/>
      <c r="E34" s="144"/>
      <c r="F34" s="144"/>
      <c r="G34" s="144"/>
      <c r="H34" s="145"/>
    </row>
    <row r="35" spans="1:8" s="19" customFormat="1" ht="15.95" customHeight="1" x14ac:dyDescent="0.25">
      <c r="A35" s="113" t="s">
        <v>68</v>
      </c>
      <c r="B35" s="136"/>
      <c r="C35" s="136"/>
      <c r="D35" s="136"/>
      <c r="E35" s="136"/>
      <c r="F35" s="136"/>
      <c r="G35" s="136"/>
      <c r="H35" s="137"/>
    </row>
    <row r="36" spans="1:8" s="19" customFormat="1" ht="15.95" customHeight="1" x14ac:dyDescent="0.25">
      <c r="A36" s="113" t="s">
        <v>50</v>
      </c>
      <c r="B36" s="136"/>
      <c r="C36" s="136"/>
      <c r="D36" s="136"/>
      <c r="E36" s="136"/>
      <c r="F36" s="136"/>
      <c r="G36" s="136"/>
      <c r="H36" s="137"/>
    </row>
    <row r="37" spans="1:8" s="19" customFormat="1" ht="15.95" customHeight="1" x14ac:dyDescent="0.25">
      <c r="A37" s="113" t="s">
        <v>8</v>
      </c>
      <c r="B37" s="136"/>
      <c r="C37" s="136"/>
      <c r="D37" s="136"/>
      <c r="E37" s="136"/>
      <c r="F37" s="136"/>
      <c r="G37" s="136"/>
      <c r="H37" s="137"/>
    </row>
    <row r="38" spans="1:8" s="19" customFormat="1" ht="15.95" customHeight="1" x14ac:dyDescent="0.25">
      <c r="A38" s="113" t="s">
        <v>69</v>
      </c>
      <c r="B38" s="136"/>
      <c r="C38" s="136"/>
      <c r="D38" s="136"/>
      <c r="E38" s="136"/>
      <c r="F38" s="136"/>
      <c r="G38" s="136"/>
      <c r="H38" s="137"/>
    </row>
    <row r="39" spans="1:8" s="19" customFormat="1" ht="15.95" customHeight="1" x14ac:dyDescent="0.25">
      <c r="A39" s="113" t="s">
        <v>40</v>
      </c>
      <c r="B39" s="136"/>
      <c r="C39" s="136"/>
      <c r="D39" s="136"/>
      <c r="E39" s="136"/>
      <c r="F39" s="136"/>
      <c r="G39" s="136"/>
      <c r="H39" s="137"/>
    </row>
    <row r="40" spans="1:8" s="19" customFormat="1" ht="15.95" customHeight="1" x14ac:dyDescent="0.25">
      <c r="A40" s="113" t="s">
        <v>70</v>
      </c>
      <c r="B40" s="136"/>
      <c r="C40" s="136"/>
      <c r="D40" s="136"/>
      <c r="E40" s="136"/>
      <c r="F40" s="136"/>
      <c r="G40" s="136"/>
      <c r="H40" s="137"/>
    </row>
    <row r="41" spans="1:8" s="19" customFormat="1" ht="15.95" customHeight="1" x14ac:dyDescent="0.25">
      <c r="A41" s="113" t="s">
        <v>71</v>
      </c>
      <c r="B41" s="136"/>
      <c r="C41" s="136"/>
      <c r="D41" s="136"/>
      <c r="E41" s="136"/>
      <c r="F41" s="136"/>
      <c r="G41" s="136"/>
      <c r="H41" s="137"/>
    </row>
    <row r="42" spans="1:8" s="19" customFormat="1" ht="15.95" customHeight="1" thickBot="1" x14ac:dyDescent="0.3">
      <c r="A42" s="133" t="s">
        <v>54</v>
      </c>
      <c r="B42" s="146"/>
      <c r="C42" s="146"/>
      <c r="D42" s="146"/>
      <c r="E42" s="146"/>
      <c r="F42" s="146"/>
      <c r="G42" s="146"/>
      <c r="H42" s="147"/>
    </row>
    <row r="43" spans="1:8" s="9" customFormat="1" ht="65.099999999999994" customHeight="1" x14ac:dyDescent="0.25">
      <c r="A43" s="12" t="s">
        <v>6</v>
      </c>
      <c r="B43" s="13" t="s">
        <v>5</v>
      </c>
      <c r="C43" s="13" t="s">
        <v>4</v>
      </c>
      <c r="D43" s="13" t="s">
        <v>3</v>
      </c>
      <c r="E43" s="13" t="s">
        <v>2</v>
      </c>
      <c r="F43" s="13" t="s">
        <v>1</v>
      </c>
      <c r="G43" s="13" t="s">
        <v>0</v>
      </c>
      <c r="H43" s="13" t="s">
        <v>11</v>
      </c>
    </row>
    <row r="44" spans="1:8" s="22" customFormat="1" ht="18.75" customHeight="1" x14ac:dyDescent="0.25">
      <c r="A44" s="15">
        <v>1</v>
      </c>
      <c r="B44" s="16" t="s">
        <v>194</v>
      </c>
      <c r="C44" s="20" t="s">
        <v>232</v>
      </c>
      <c r="D44" s="18" t="s">
        <v>57</v>
      </c>
      <c r="E44" s="18">
        <v>1</v>
      </c>
      <c r="F44" s="18" t="s">
        <v>73</v>
      </c>
      <c r="G44" s="18">
        <v>1</v>
      </c>
      <c r="H44" s="21"/>
    </row>
    <row r="45" spans="1:8" s="22" customFormat="1" ht="18.75" customHeight="1" x14ac:dyDescent="0.25">
      <c r="A45" s="15">
        <v>3</v>
      </c>
      <c r="B45" s="16" t="s">
        <v>74</v>
      </c>
      <c r="C45" s="23" t="s">
        <v>233</v>
      </c>
      <c r="D45" s="18" t="s">
        <v>57</v>
      </c>
      <c r="E45" s="18">
        <v>1</v>
      </c>
      <c r="F45" s="18" t="s">
        <v>73</v>
      </c>
      <c r="G45" s="18">
        <v>5</v>
      </c>
      <c r="H45" s="21"/>
    </row>
    <row r="46" spans="1:8" s="22" customFormat="1" ht="18.75" customHeight="1" x14ac:dyDescent="0.25">
      <c r="A46" s="15">
        <v>4</v>
      </c>
      <c r="B46" s="16" t="s">
        <v>59</v>
      </c>
      <c r="C46" s="20" t="s">
        <v>60</v>
      </c>
      <c r="D46" s="18" t="s">
        <v>57</v>
      </c>
      <c r="E46" s="18">
        <v>1</v>
      </c>
      <c r="F46" s="18" t="s">
        <v>73</v>
      </c>
      <c r="G46" s="18">
        <v>5</v>
      </c>
      <c r="H46" s="21"/>
    </row>
    <row r="47" spans="1:8" s="22" customFormat="1" ht="18.75" customHeight="1" x14ac:dyDescent="0.25">
      <c r="A47" s="15">
        <v>5</v>
      </c>
      <c r="B47" s="23" t="s">
        <v>75</v>
      </c>
      <c r="C47" s="17" t="s">
        <v>65</v>
      </c>
      <c r="D47" s="18" t="s">
        <v>57</v>
      </c>
      <c r="E47" s="18">
        <v>1</v>
      </c>
      <c r="F47" s="18" t="s">
        <v>73</v>
      </c>
      <c r="G47" s="21">
        <v>1</v>
      </c>
      <c r="H47" s="21"/>
    </row>
    <row r="48" spans="1:8" s="9" customFormat="1" ht="24.95" customHeight="1" thickBot="1" x14ac:dyDescent="0.3">
      <c r="A48" s="142" t="s">
        <v>76</v>
      </c>
      <c r="B48" s="143"/>
      <c r="C48" s="143"/>
      <c r="D48" s="143"/>
      <c r="E48" s="143"/>
      <c r="F48" s="143"/>
      <c r="G48" s="143"/>
      <c r="H48" s="143"/>
    </row>
    <row r="49" spans="1:8" s="11" customFormat="1" ht="15.75" customHeight="1" x14ac:dyDescent="0.25">
      <c r="A49" s="130" t="s">
        <v>9</v>
      </c>
      <c r="B49" s="131"/>
      <c r="C49" s="131"/>
      <c r="D49" s="131"/>
      <c r="E49" s="131"/>
      <c r="F49" s="131"/>
      <c r="G49" s="131"/>
      <c r="H49" s="132"/>
    </row>
    <row r="50" spans="1:8" s="11" customFormat="1" ht="15" customHeight="1" x14ac:dyDescent="0.25">
      <c r="A50" s="113" t="s">
        <v>77</v>
      </c>
      <c r="B50" s="114"/>
      <c r="C50" s="114"/>
      <c r="D50" s="114"/>
      <c r="E50" s="114"/>
      <c r="F50" s="114"/>
      <c r="G50" s="114"/>
      <c r="H50" s="115"/>
    </row>
    <row r="51" spans="1:8" s="11" customFormat="1" ht="15" customHeight="1" x14ac:dyDescent="0.25">
      <c r="A51" s="113" t="s">
        <v>50</v>
      </c>
      <c r="B51" s="114"/>
      <c r="C51" s="114"/>
      <c r="D51" s="114"/>
      <c r="E51" s="114"/>
      <c r="F51" s="114"/>
      <c r="G51" s="114"/>
      <c r="H51" s="115"/>
    </row>
    <row r="52" spans="1:8" s="11" customFormat="1" ht="15" customHeight="1" x14ac:dyDescent="0.25">
      <c r="A52" s="113" t="s">
        <v>8</v>
      </c>
      <c r="B52" s="114"/>
      <c r="C52" s="114"/>
      <c r="D52" s="114"/>
      <c r="E52" s="114"/>
      <c r="F52" s="114"/>
      <c r="G52" s="114"/>
      <c r="H52" s="115"/>
    </row>
    <row r="53" spans="1:8" s="11" customFormat="1" ht="15" customHeight="1" x14ac:dyDescent="0.25">
      <c r="A53" s="113" t="s">
        <v>78</v>
      </c>
      <c r="B53" s="114"/>
      <c r="C53" s="114"/>
      <c r="D53" s="114"/>
      <c r="E53" s="114"/>
      <c r="F53" s="114"/>
      <c r="G53" s="114"/>
      <c r="H53" s="115"/>
    </row>
    <row r="54" spans="1:8" s="11" customFormat="1" ht="15" customHeight="1" x14ac:dyDescent="0.25">
      <c r="A54" s="113" t="s">
        <v>40</v>
      </c>
      <c r="B54" s="114"/>
      <c r="C54" s="114"/>
      <c r="D54" s="114"/>
      <c r="E54" s="114"/>
      <c r="F54" s="114"/>
      <c r="G54" s="114"/>
      <c r="H54" s="115"/>
    </row>
    <row r="55" spans="1:8" s="11" customFormat="1" ht="15" customHeight="1" x14ac:dyDescent="0.25">
      <c r="A55" s="113" t="s">
        <v>70</v>
      </c>
      <c r="B55" s="114"/>
      <c r="C55" s="114"/>
      <c r="D55" s="114"/>
      <c r="E55" s="114"/>
      <c r="F55" s="114"/>
      <c r="G55" s="114"/>
      <c r="H55" s="115"/>
    </row>
    <row r="56" spans="1:8" s="11" customFormat="1" ht="15" customHeight="1" x14ac:dyDescent="0.25">
      <c r="A56" s="113" t="s">
        <v>71</v>
      </c>
      <c r="B56" s="114"/>
      <c r="C56" s="114"/>
      <c r="D56" s="114"/>
      <c r="E56" s="114"/>
      <c r="F56" s="114"/>
      <c r="G56" s="114"/>
      <c r="H56" s="115"/>
    </row>
    <row r="57" spans="1:8" s="11" customFormat="1" ht="15.75" customHeight="1" thickBot="1" x14ac:dyDescent="0.3">
      <c r="A57" s="133" t="s">
        <v>54</v>
      </c>
      <c r="B57" s="134"/>
      <c r="C57" s="134"/>
      <c r="D57" s="134"/>
      <c r="E57" s="134"/>
      <c r="F57" s="134"/>
      <c r="G57" s="134"/>
      <c r="H57" s="135"/>
    </row>
    <row r="58" spans="1:8" s="24" customFormat="1" ht="65.099999999999994" customHeight="1" x14ac:dyDescent="0.25">
      <c r="A58" s="12" t="s">
        <v>6</v>
      </c>
      <c r="B58" s="13" t="s">
        <v>5</v>
      </c>
      <c r="C58" s="13" t="s">
        <v>4</v>
      </c>
      <c r="D58" s="13" t="s">
        <v>3</v>
      </c>
      <c r="E58" s="13" t="s">
        <v>2</v>
      </c>
      <c r="F58" s="13" t="s">
        <v>1</v>
      </c>
      <c r="G58" s="13" t="s">
        <v>0</v>
      </c>
      <c r="H58" s="13" t="s">
        <v>11</v>
      </c>
    </row>
    <row r="59" spans="1:8" s="24" customFormat="1" ht="15.75" customHeight="1" x14ac:dyDescent="0.25">
      <c r="A59" s="15">
        <v>1</v>
      </c>
      <c r="B59" s="16" t="s">
        <v>79</v>
      </c>
      <c r="C59" s="17" t="s">
        <v>80</v>
      </c>
      <c r="D59" s="18" t="s">
        <v>81</v>
      </c>
      <c r="E59" s="18">
        <v>1</v>
      </c>
      <c r="F59" s="18" t="s">
        <v>58</v>
      </c>
      <c r="G59" s="18">
        <v>6</v>
      </c>
      <c r="H59" s="18"/>
    </row>
    <row r="60" spans="1:8" s="24" customFormat="1" ht="30" customHeight="1" x14ac:dyDescent="0.25">
      <c r="A60" s="15">
        <v>2</v>
      </c>
      <c r="B60" s="16" t="s">
        <v>82</v>
      </c>
      <c r="C60" s="16" t="s">
        <v>83</v>
      </c>
      <c r="D60" s="18" t="s">
        <v>81</v>
      </c>
      <c r="E60" s="18">
        <v>1</v>
      </c>
      <c r="F60" s="18" t="s">
        <v>58</v>
      </c>
      <c r="G60" s="18">
        <v>1</v>
      </c>
      <c r="H60" s="18"/>
    </row>
    <row r="61" spans="1:8" s="24" customFormat="1" ht="18" customHeight="1" x14ac:dyDescent="0.25">
      <c r="A61" s="15">
        <v>3</v>
      </c>
      <c r="B61" s="16" t="s">
        <v>84</v>
      </c>
      <c r="C61" s="17" t="s">
        <v>234</v>
      </c>
      <c r="D61" s="18" t="s">
        <v>85</v>
      </c>
      <c r="E61" s="18">
        <v>1</v>
      </c>
      <c r="F61" s="18" t="s">
        <v>58</v>
      </c>
      <c r="G61" s="18">
        <v>2</v>
      </c>
      <c r="H61" s="18"/>
    </row>
    <row r="62" spans="1:8" s="24" customFormat="1" ht="37.5" customHeight="1" x14ac:dyDescent="0.25">
      <c r="A62" s="15">
        <v>4</v>
      </c>
      <c r="B62" s="16" t="s">
        <v>86</v>
      </c>
      <c r="C62" s="17" t="s">
        <v>233</v>
      </c>
      <c r="D62" s="18" t="s">
        <v>57</v>
      </c>
      <c r="E62" s="18">
        <v>1</v>
      </c>
      <c r="F62" s="28" t="s">
        <v>58</v>
      </c>
      <c r="G62" s="28">
        <v>10</v>
      </c>
      <c r="H62" s="18"/>
    </row>
    <row r="63" spans="1:8" s="24" customFormat="1" ht="18" customHeight="1" x14ac:dyDescent="0.25">
      <c r="A63" s="15">
        <v>5</v>
      </c>
      <c r="B63" s="16" t="s">
        <v>87</v>
      </c>
      <c r="C63" s="17" t="s">
        <v>60</v>
      </c>
      <c r="D63" s="18" t="s">
        <v>57</v>
      </c>
      <c r="E63" s="18">
        <v>1</v>
      </c>
      <c r="F63" s="28" t="s">
        <v>58</v>
      </c>
      <c r="G63" s="28">
        <v>15</v>
      </c>
      <c r="H63" s="18"/>
    </row>
    <row r="64" spans="1:8" s="24" customFormat="1" ht="18" customHeight="1" x14ac:dyDescent="0.25">
      <c r="A64" s="15">
        <v>6</v>
      </c>
      <c r="B64" s="16" t="s">
        <v>64</v>
      </c>
      <c r="C64" s="17" t="s">
        <v>65</v>
      </c>
      <c r="D64" s="18" t="s">
        <v>57</v>
      </c>
      <c r="E64" s="18">
        <v>1</v>
      </c>
      <c r="F64" s="18" t="s">
        <v>58</v>
      </c>
      <c r="G64" s="18">
        <v>2</v>
      </c>
      <c r="H64" s="18"/>
    </row>
    <row r="65" spans="1:8" s="9" customFormat="1" ht="24.95" customHeight="1" x14ac:dyDescent="0.25">
      <c r="A65" s="138" t="s">
        <v>7</v>
      </c>
      <c r="B65" s="139"/>
      <c r="C65" s="139"/>
      <c r="D65" s="139"/>
      <c r="E65" s="139"/>
      <c r="F65" s="139"/>
      <c r="G65" s="139"/>
      <c r="H65" s="139"/>
    </row>
    <row r="66" spans="1:8" s="24" customFormat="1" ht="65.099999999999994" customHeight="1" x14ac:dyDescent="0.25">
      <c r="A66" s="15" t="s">
        <v>6</v>
      </c>
      <c r="B66" s="18" t="s">
        <v>5</v>
      </c>
      <c r="C66" s="18" t="s">
        <v>4</v>
      </c>
      <c r="D66" s="18" t="s">
        <v>3</v>
      </c>
      <c r="E66" s="18" t="s">
        <v>2</v>
      </c>
      <c r="F66" s="18" t="s">
        <v>1</v>
      </c>
      <c r="G66" s="18" t="s">
        <v>0</v>
      </c>
      <c r="H66" s="18" t="s">
        <v>11</v>
      </c>
    </row>
    <row r="67" spans="1:8" s="24" customFormat="1" ht="23.25" customHeight="1" x14ac:dyDescent="0.25">
      <c r="A67" s="15">
        <v>1</v>
      </c>
      <c r="B67" s="16" t="s">
        <v>88</v>
      </c>
      <c r="C67" s="16" t="s">
        <v>89</v>
      </c>
      <c r="D67" s="18" t="s">
        <v>90</v>
      </c>
      <c r="E67" s="18">
        <v>1</v>
      </c>
      <c r="F67" s="28" t="s">
        <v>58</v>
      </c>
      <c r="G67" s="28">
        <f>E67</f>
        <v>1</v>
      </c>
      <c r="H67" s="28"/>
    </row>
    <row r="68" spans="1:8" s="24" customFormat="1" ht="23.25" customHeight="1" x14ac:dyDescent="0.25">
      <c r="A68" s="15">
        <v>2</v>
      </c>
      <c r="B68" s="16" t="s">
        <v>91</v>
      </c>
      <c r="C68" s="16" t="s">
        <v>92</v>
      </c>
      <c r="D68" s="18" t="s">
        <v>90</v>
      </c>
      <c r="E68" s="18">
        <v>1</v>
      </c>
      <c r="F68" s="28" t="s">
        <v>58</v>
      </c>
      <c r="G68" s="28">
        <v>6</v>
      </c>
      <c r="H68" s="28"/>
    </row>
    <row r="69" spans="1:8" s="24" customFormat="1" ht="23.25" customHeight="1" x14ac:dyDescent="0.25">
      <c r="A69" s="15">
        <v>3</v>
      </c>
      <c r="B69" s="16" t="s">
        <v>93</v>
      </c>
      <c r="C69" s="17" t="s">
        <v>94</v>
      </c>
      <c r="D69" s="18" t="s">
        <v>90</v>
      </c>
      <c r="E69" s="18">
        <v>1</v>
      </c>
      <c r="F69" s="28" t="s">
        <v>58</v>
      </c>
      <c r="G69" s="28">
        <f>E69</f>
        <v>1</v>
      </c>
      <c r="H69" s="27" t="s">
        <v>95</v>
      </c>
    </row>
    <row r="70" spans="1:8" s="9" customFormat="1" ht="24.95" customHeight="1" thickBot="1" x14ac:dyDescent="0.3">
      <c r="A70" s="140" t="s">
        <v>96</v>
      </c>
      <c r="B70" s="141"/>
      <c r="C70" s="141"/>
      <c r="D70" s="141"/>
      <c r="E70" s="141"/>
      <c r="F70" s="141"/>
      <c r="G70" s="141"/>
      <c r="H70" s="141"/>
    </row>
    <row r="71" spans="1:8" s="11" customFormat="1" ht="15.95" customHeight="1" x14ac:dyDescent="0.25">
      <c r="A71" s="130" t="s">
        <v>9</v>
      </c>
      <c r="B71" s="131"/>
      <c r="C71" s="131"/>
      <c r="D71" s="131"/>
      <c r="E71" s="131"/>
      <c r="F71" s="131"/>
      <c r="G71" s="131"/>
      <c r="H71" s="132"/>
    </row>
    <row r="72" spans="1:8" s="11" customFormat="1" ht="15.95" customHeight="1" x14ac:dyDescent="0.25">
      <c r="A72" s="113" t="s">
        <v>97</v>
      </c>
      <c r="B72" s="114"/>
      <c r="C72" s="114"/>
      <c r="D72" s="114"/>
      <c r="E72" s="114"/>
      <c r="F72" s="114"/>
      <c r="G72" s="114"/>
      <c r="H72" s="115"/>
    </row>
    <row r="73" spans="1:8" s="11" customFormat="1" ht="15.95" customHeight="1" x14ac:dyDescent="0.25">
      <c r="A73" s="113" t="s">
        <v>50</v>
      </c>
      <c r="B73" s="114"/>
      <c r="C73" s="114"/>
      <c r="D73" s="114"/>
      <c r="E73" s="114"/>
      <c r="F73" s="114"/>
      <c r="G73" s="114"/>
      <c r="H73" s="115"/>
    </row>
    <row r="74" spans="1:8" s="11" customFormat="1" ht="15.95" customHeight="1" x14ac:dyDescent="0.25">
      <c r="A74" s="113" t="s">
        <v>8</v>
      </c>
      <c r="B74" s="114"/>
      <c r="C74" s="114"/>
      <c r="D74" s="114"/>
      <c r="E74" s="114"/>
      <c r="F74" s="114"/>
      <c r="G74" s="114"/>
      <c r="H74" s="115"/>
    </row>
    <row r="75" spans="1:8" s="11" customFormat="1" ht="15.95" customHeight="1" x14ac:dyDescent="0.25">
      <c r="A75" s="113" t="s">
        <v>98</v>
      </c>
      <c r="B75" s="114"/>
      <c r="C75" s="114"/>
      <c r="D75" s="114"/>
      <c r="E75" s="114"/>
      <c r="F75" s="114"/>
      <c r="G75" s="114"/>
      <c r="H75" s="115"/>
    </row>
    <row r="76" spans="1:8" s="11" customFormat="1" ht="15.95" customHeight="1" x14ac:dyDescent="0.25">
      <c r="A76" s="113" t="s">
        <v>40</v>
      </c>
      <c r="B76" s="114"/>
      <c r="C76" s="114"/>
      <c r="D76" s="114"/>
      <c r="E76" s="114"/>
      <c r="F76" s="114"/>
      <c r="G76" s="114"/>
      <c r="H76" s="115"/>
    </row>
    <row r="77" spans="1:8" s="11" customFormat="1" ht="15.95" customHeight="1" x14ac:dyDescent="0.25">
      <c r="A77" s="113" t="s">
        <v>70</v>
      </c>
      <c r="B77" s="114"/>
      <c r="C77" s="114"/>
      <c r="D77" s="114"/>
      <c r="E77" s="114"/>
      <c r="F77" s="114"/>
      <c r="G77" s="114"/>
      <c r="H77" s="115"/>
    </row>
    <row r="78" spans="1:8" s="11" customFormat="1" ht="15.95" customHeight="1" x14ac:dyDescent="0.25">
      <c r="A78" s="113" t="s">
        <v>71</v>
      </c>
      <c r="B78" s="114"/>
      <c r="C78" s="114"/>
      <c r="D78" s="114"/>
      <c r="E78" s="114"/>
      <c r="F78" s="114"/>
      <c r="G78" s="114"/>
      <c r="H78" s="115"/>
    </row>
    <row r="79" spans="1:8" s="11" customFormat="1" ht="15.95" customHeight="1" thickBot="1" x14ac:dyDescent="0.3">
      <c r="A79" s="133" t="s">
        <v>54</v>
      </c>
      <c r="B79" s="134"/>
      <c r="C79" s="134"/>
      <c r="D79" s="134"/>
      <c r="E79" s="134"/>
      <c r="F79" s="134"/>
      <c r="G79" s="134"/>
      <c r="H79" s="135"/>
    </row>
    <row r="80" spans="1:8" s="24" customFormat="1" ht="65.099999999999994" customHeight="1" x14ac:dyDescent="0.25">
      <c r="A80" s="12" t="s">
        <v>6</v>
      </c>
      <c r="B80" s="13" t="s">
        <v>5</v>
      </c>
      <c r="C80" s="13" t="s">
        <v>4</v>
      </c>
      <c r="D80" s="13" t="s">
        <v>3</v>
      </c>
      <c r="E80" s="13" t="s">
        <v>2</v>
      </c>
      <c r="F80" s="13" t="s">
        <v>1</v>
      </c>
      <c r="G80" s="13" t="s">
        <v>0</v>
      </c>
      <c r="H80" s="13" t="s">
        <v>11</v>
      </c>
    </row>
    <row r="81" spans="1:8" s="38" customFormat="1" ht="25.9" customHeight="1" x14ac:dyDescent="0.25">
      <c r="A81" s="26">
        <v>1</v>
      </c>
      <c r="B81" s="27" t="s">
        <v>236</v>
      </c>
      <c r="C81" s="27"/>
      <c r="D81" s="28" t="s">
        <v>72</v>
      </c>
      <c r="E81" s="28">
        <v>1</v>
      </c>
      <c r="F81" s="28" t="s">
        <v>99</v>
      </c>
      <c r="G81" s="28">
        <v>1</v>
      </c>
      <c r="H81" s="28"/>
    </row>
    <row r="82" spans="1:8" s="38" customFormat="1" ht="38.25" customHeight="1" x14ac:dyDescent="0.25">
      <c r="A82" s="26">
        <v>2</v>
      </c>
      <c r="B82" s="27" t="s">
        <v>100</v>
      </c>
      <c r="C82" s="27" t="s">
        <v>101</v>
      </c>
      <c r="D82" s="28" t="s">
        <v>72</v>
      </c>
      <c r="E82" s="28">
        <v>1</v>
      </c>
      <c r="F82" s="28" t="s">
        <v>99</v>
      </c>
      <c r="G82" s="28">
        <v>1</v>
      </c>
      <c r="H82" s="28"/>
    </row>
  </sheetData>
  <mergeCells count="69">
    <mergeCell ref="A33:H33"/>
    <mergeCell ref="A34:H34"/>
    <mergeCell ref="A48:H48"/>
    <mergeCell ref="A49:H49"/>
    <mergeCell ref="A50:H50"/>
    <mergeCell ref="A41:H41"/>
    <mergeCell ref="A42:H42"/>
    <mergeCell ref="A78:H78"/>
    <mergeCell ref="A79:H79"/>
    <mergeCell ref="A75:H75"/>
    <mergeCell ref="A76:H76"/>
    <mergeCell ref="A77:H77"/>
    <mergeCell ref="A65:H65"/>
    <mergeCell ref="A70:H70"/>
    <mergeCell ref="A71:H71"/>
    <mergeCell ref="A72:H72"/>
    <mergeCell ref="A74:H74"/>
    <mergeCell ref="A73:H73"/>
    <mergeCell ref="A51:H51"/>
    <mergeCell ref="A52:H52"/>
    <mergeCell ref="A53:H53"/>
    <mergeCell ref="A54:H54"/>
    <mergeCell ref="A55:H55"/>
    <mergeCell ref="A56:H56"/>
    <mergeCell ref="A57:H57"/>
    <mergeCell ref="C13:H13"/>
    <mergeCell ref="A13:B13"/>
    <mergeCell ref="A40:H40"/>
    <mergeCell ref="A21:H21"/>
    <mergeCell ref="A22:H22"/>
    <mergeCell ref="A23:H23"/>
    <mergeCell ref="A24:H24"/>
    <mergeCell ref="A25:H25"/>
    <mergeCell ref="A35:H35"/>
    <mergeCell ref="A36:H36"/>
    <mergeCell ref="A37:H37"/>
    <mergeCell ref="A38:H38"/>
    <mergeCell ref="A39:H39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A7:B7"/>
    <mergeCell ref="C7:H7"/>
    <mergeCell ref="A8:C8"/>
    <mergeCell ref="D8:H8"/>
    <mergeCell ref="G11:H11"/>
    <mergeCell ref="A10:B10"/>
    <mergeCell ref="C10:D10"/>
    <mergeCell ref="E10:F10"/>
    <mergeCell ref="G10:H10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7"/>
  <sheetViews>
    <sheetView topLeftCell="A145" zoomScaleNormal="150" workbookViewId="0">
      <selection activeCell="C159" sqref="C159"/>
    </sheetView>
  </sheetViews>
  <sheetFormatPr defaultColWidth="14.42578125" defaultRowHeight="15" x14ac:dyDescent="0.25"/>
  <cols>
    <col min="1" max="1" width="5.7109375" style="4" customWidth="1"/>
    <col min="2" max="2" width="46.28515625" style="4" customWidth="1"/>
    <col min="3" max="3" width="54.42578125" style="4" customWidth="1"/>
    <col min="4" max="4" width="22" style="4" customWidth="1"/>
    <col min="5" max="5" width="15.42578125" style="4" customWidth="1"/>
    <col min="6" max="6" width="26.140625" style="4" customWidth="1"/>
    <col min="7" max="7" width="14.42578125" style="4" customWidth="1"/>
    <col min="8" max="8" width="25" style="4" bestFit="1" customWidth="1"/>
    <col min="9" max="11" width="8.7109375" style="1" customWidth="1"/>
    <col min="12" max="16384" width="14.42578125" style="1"/>
  </cols>
  <sheetData>
    <row r="1" spans="1:8" ht="21.95" customHeight="1" x14ac:dyDescent="0.25">
      <c r="A1" s="148" t="s">
        <v>10</v>
      </c>
      <c r="B1" s="149"/>
      <c r="C1" s="149"/>
      <c r="D1" s="149"/>
      <c r="E1" s="149"/>
      <c r="F1" s="149"/>
      <c r="G1" s="149"/>
      <c r="H1" s="149"/>
    </row>
    <row r="2" spans="1:8" s="3" customFormat="1" ht="21.95" customHeight="1" x14ac:dyDescent="0.25">
      <c r="A2" s="125" t="s">
        <v>230</v>
      </c>
      <c r="B2" s="125"/>
      <c r="C2" s="125"/>
      <c r="D2" s="125"/>
      <c r="E2" s="125"/>
      <c r="F2" s="125"/>
      <c r="G2" s="125"/>
      <c r="H2" s="125"/>
    </row>
    <row r="3" spans="1:8" s="3" customFormat="1" ht="21.95" customHeight="1" x14ac:dyDescent="0.25">
      <c r="A3" s="126" t="str">
        <f>'Информация о Чемпионате'!B4</f>
        <v>Региональный</v>
      </c>
      <c r="B3" s="126"/>
      <c r="C3" s="126"/>
      <c r="D3" s="126"/>
      <c r="E3" s="126"/>
      <c r="F3" s="126"/>
      <c r="G3" s="126"/>
      <c r="H3" s="126"/>
    </row>
    <row r="4" spans="1:8" s="3" customFormat="1" ht="21.95" customHeight="1" x14ac:dyDescent="0.25">
      <c r="A4" s="125" t="s">
        <v>32</v>
      </c>
      <c r="B4" s="125"/>
      <c r="C4" s="125"/>
      <c r="D4" s="125"/>
      <c r="E4" s="125"/>
      <c r="F4" s="125"/>
      <c r="G4" s="125"/>
      <c r="H4" s="125"/>
    </row>
    <row r="5" spans="1:8" ht="21.95" customHeight="1" thickBot="1" x14ac:dyDescent="0.3">
      <c r="A5" s="121" t="str">
        <f>'Информация о Чемпионате'!B3</f>
        <v>Обслуживание тяжёлой техники</v>
      </c>
      <c r="B5" s="121"/>
      <c r="C5" s="121"/>
      <c r="D5" s="121"/>
      <c r="E5" s="121"/>
      <c r="F5" s="121"/>
      <c r="G5" s="121"/>
      <c r="H5" s="121"/>
    </row>
    <row r="6" spans="1:8" s="22" customFormat="1" x14ac:dyDescent="0.25">
      <c r="A6" s="122" t="s">
        <v>12</v>
      </c>
      <c r="B6" s="123"/>
      <c r="C6" s="123"/>
      <c r="D6" s="123"/>
      <c r="E6" s="123"/>
      <c r="F6" s="123"/>
      <c r="G6" s="123"/>
      <c r="H6" s="124"/>
    </row>
    <row r="7" spans="1:8" s="22" customFormat="1" ht="15.75" x14ac:dyDescent="0.25">
      <c r="A7" s="108" t="s">
        <v>30</v>
      </c>
      <c r="B7" s="109"/>
      <c r="C7" s="110" t="str">
        <f>'Информация о Чемпионате'!B5</f>
        <v>Смоленская область</v>
      </c>
      <c r="D7" s="110"/>
      <c r="E7" s="110"/>
      <c r="F7" s="110"/>
      <c r="G7" s="110"/>
      <c r="H7" s="111"/>
    </row>
    <row r="8" spans="1:8" s="22" customFormat="1" ht="15.75" x14ac:dyDescent="0.25">
      <c r="A8" s="108" t="s">
        <v>31</v>
      </c>
      <c r="B8" s="109"/>
      <c r="C8" s="109"/>
      <c r="D8" s="110" t="str">
        <f>'Информация о Чемпионате'!B6</f>
        <v>ОГБПОУ "Смоленский автотранспортный колледж имени Е.Г.Трубицына"</v>
      </c>
      <c r="E8" s="110"/>
      <c r="F8" s="110"/>
      <c r="G8" s="110"/>
      <c r="H8" s="111"/>
    </row>
    <row r="9" spans="1:8" s="22" customFormat="1" ht="15.75" x14ac:dyDescent="0.25">
      <c r="A9" s="108" t="s">
        <v>27</v>
      </c>
      <c r="B9" s="109"/>
      <c r="C9" s="109" t="str">
        <f>'Информация о Чемпионате'!B7</f>
        <v>г.Смоленск, ул.Гарабурды, д.13</v>
      </c>
      <c r="D9" s="109"/>
      <c r="E9" s="109"/>
      <c r="F9" s="109"/>
      <c r="G9" s="109"/>
      <c r="H9" s="112"/>
    </row>
    <row r="10" spans="1:8" s="22" customFormat="1" ht="15.75" x14ac:dyDescent="0.25">
      <c r="A10" s="108" t="s">
        <v>29</v>
      </c>
      <c r="B10" s="109"/>
      <c r="C10" s="109" t="str">
        <f>'Информация о Чемпионате'!B9</f>
        <v xml:space="preserve"> Ляшенко Николай Николаевич, +79051602171,  liaschencko.nik@yandex.ru</v>
      </c>
      <c r="D10" s="109"/>
      <c r="E10" s="109" t="str">
        <f>'Информация о Чемпионате'!B10</f>
        <v xml:space="preserve"> liaschencko.nik@yandex.ru</v>
      </c>
      <c r="F10" s="109"/>
      <c r="G10" s="109" t="str">
        <f>'Информация о Чемпионате'!B11</f>
        <v xml:space="preserve"> +79051602171</v>
      </c>
      <c r="H10" s="112"/>
    </row>
    <row r="11" spans="1:8" s="22" customFormat="1" ht="15.75" customHeight="1" x14ac:dyDescent="0.25">
      <c r="A11" s="108" t="s">
        <v>36</v>
      </c>
      <c r="B11" s="109"/>
      <c r="C11" s="109" t="str">
        <f>'Информация о Чемпионате'!B12</f>
        <v>Ященко Игорь Юрьевич</v>
      </c>
      <c r="D11" s="109"/>
      <c r="E11" s="109" t="str">
        <f>'Информация о Чемпионате'!B13</f>
        <v>sokol1511@yandex.ru</v>
      </c>
      <c r="F11" s="109"/>
      <c r="G11" s="109" t="str">
        <f>'Информация о Чемпионате'!B14</f>
        <v>+79206604152</v>
      </c>
      <c r="H11" s="112"/>
    </row>
    <row r="12" spans="1:8" s="22" customFormat="1" ht="15.75" customHeight="1" x14ac:dyDescent="0.25">
      <c r="A12" s="108" t="s">
        <v>43</v>
      </c>
      <c r="B12" s="109"/>
      <c r="C12" s="109" t="str">
        <f>'Информация о Чемпионате'!B17</f>
        <v>8</v>
      </c>
      <c r="D12" s="109"/>
      <c r="E12" s="109"/>
      <c r="F12" s="109"/>
      <c r="G12" s="109"/>
      <c r="H12" s="112"/>
    </row>
    <row r="13" spans="1:8" s="22" customFormat="1" ht="15.75" x14ac:dyDescent="0.25">
      <c r="A13" s="108" t="s">
        <v>18</v>
      </c>
      <c r="B13" s="109"/>
      <c r="C13" s="109" t="str">
        <f>'Информация о Чемпионате'!B15</f>
        <v>5</v>
      </c>
      <c r="D13" s="109"/>
      <c r="E13" s="109"/>
      <c r="F13" s="109"/>
      <c r="G13" s="109"/>
      <c r="H13" s="112"/>
    </row>
    <row r="14" spans="1:8" s="22" customFormat="1" ht="15.75" x14ac:dyDescent="0.25">
      <c r="A14" s="108" t="s">
        <v>19</v>
      </c>
      <c r="B14" s="109"/>
      <c r="C14" s="109" t="str">
        <f>'Информация о Чемпионате'!B16</f>
        <v>7</v>
      </c>
      <c r="D14" s="109"/>
      <c r="E14" s="109"/>
      <c r="F14" s="109"/>
      <c r="G14" s="109"/>
      <c r="H14" s="112"/>
    </row>
    <row r="15" spans="1:8" s="22" customFormat="1" ht="16.5" thickBot="1" x14ac:dyDescent="0.3">
      <c r="A15" s="116" t="s">
        <v>28</v>
      </c>
      <c r="B15" s="117"/>
      <c r="C15" s="117" t="str">
        <f>'Информация о Чемпионате'!B8</f>
        <v>26 февраля - 3 марта 2025 г.</v>
      </c>
      <c r="D15" s="117"/>
      <c r="E15" s="117"/>
      <c r="F15" s="117"/>
      <c r="G15" s="117"/>
      <c r="H15" s="118"/>
    </row>
    <row r="16" spans="1:8" ht="24.95" customHeight="1" thickBot="1" x14ac:dyDescent="0.3">
      <c r="A16" s="150" t="s">
        <v>37</v>
      </c>
      <c r="B16" s="151"/>
      <c r="C16" s="151"/>
      <c r="D16" s="151"/>
      <c r="E16" s="151"/>
      <c r="F16" s="151"/>
      <c r="G16" s="151"/>
      <c r="H16" s="151"/>
    </row>
    <row r="17" spans="1:14" s="11" customFormat="1" ht="15.75" customHeight="1" x14ac:dyDescent="0.25">
      <c r="A17" s="130" t="s">
        <v>9</v>
      </c>
      <c r="B17" s="131"/>
      <c r="C17" s="131"/>
      <c r="D17" s="131"/>
      <c r="E17" s="131"/>
      <c r="F17" s="131"/>
      <c r="G17" s="131"/>
      <c r="H17" s="132"/>
    </row>
    <row r="18" spans="1:14" s="11" customFormat="1" ht="15.95" customHeight="1" x14ac:dyDescent="0.25">
      <c r="A18" s="113" t="s">
        <v>102</v>
      </c>
      <c r="B18" s="114"/>
      <c r="C18" s="114"/>
      <c r="D18" s="114"/>
      <c r="E18" s="114"/>
      <c r="F18" s="114"/>
      <c r="G18" s="114"/>
      <c r="H18" s="115"/>
    </row>
    <row r="19" spans="1:14" s="11" customFormat="1" ht="15.95" customHeight="1" x14ac:dyDescent="0.25">
      <c r="A19" s="113" t="s">
        <v>50</v>
      </c>
      <c r="B19" s="114"/>
      <c r="C19" s="114"/>
      <c r="D19" s="114"/>
      <c r="E19" s="114"/>
      <c r="F19" s="114"/>
      <c r="G19" s="114"/>
      <c r="H19" s="115"/>
    </row>
    <row r="20" spans="1:14" s="11" customFormat="1" ht="15.95" customHeight="1" x14ac:dyDescent="0.25">
      <c r="A20" s="113" t="s">
        <v>8</v>
      </c>
      <c r="B20" s="114"/>
      <c r="C20" s="114"/>
      <c r="D20" s="114"/>
      <c r="E20" s="114"/>
      <c r="F20" s="114"/>
      <c r="G20" s="114"/>
      <c r="H20" s="115"/>
    </row>
    <row r="21" spans="1:14" s="11" customFormat="1" ht="15.95" customHeight="1" x14ac:dyDescent="0.25">
      <c r="A21" s="113" t="s">
        <v>103</v>
      </c>
      <c r="B21" s="114"/>
      <c r="C21" s="114"/>
      <c r="D21" s="114"/>
      <c r="E21" s="114"/>
      <c r="F21" s="114"/>
      <c r="G21" s="114"/>
      <c r="H21" s="115"/>
    </row>
    <row r="22" spans="1:14" s="11" customFormat="1" ht="15.95" customHeight="1" x14ac:dyDescent="0.25">
      <c r="A22" s="113" t="s">
        <v>40</v>
      </c>
      <c r="B22" s="114"/>
      <c r="C22" s="114"/>
      <c r="D22" s="114"/>
      <c r="E22" s="114"/>
      <c r="F22" s="114"/>
      <c r="G22" s="114"/>
      <c r="H22" s="115"/>
    </row>
    <row r="23" spans="1:14" s="11" customFormat="1" ht="31.5" customHeight="1" x14ac:dyDescent="0.25">
      <c r="A23" s="113" t="s">
        <v>104</v>
      </c>
      <c r="B23" s="152"/>
      <c r="C23" s="152"/>
      <c r="D23" s="152"/>
      <c r="E23" s="152"/>
      <c r="F23" s="152"/>
      <c r="G23" s="152"/>
      <c r="H23" s="153"/>
    </row>
    <row r="24" spans="1:14" s="11" customFormat="1" ht="15.95" customHeight="1" x14ac:dyDescent="0.25">
      <c r="A24" s="113" t="s">
        <v>71</v>
      </c>
      <c r="B24" s="114"/>
      <c r="C24" s="114"/>
      <c r="D24" s="114"/>
      <c r="E24" s="114"/>
      <c r="F24" s="114"/>
      <c r="G24" s="114"/>
      <c r="H24" s="115"/>
    </row>
    <row r="25" spans="1:14" s="11" customFormat="1" ht="15.95" customHeight="1" thickBot="1" x14ac:dyDescent="0.3">
      <c r="A25" s="133" t="s">
        <v>105</v>
      </c>
      <c r="B25" s="134"/>
      <c r="C25" s="134"/>
      <c r="D25" s="134"/>
      <c r="E25" s="134"/>
      <c r="F25" s="134"/>
      <c r="G25" s="134"/>
      <c r="H25" s="135"/>
    </row>
    <row r="26" spans="1:14" s="14" customFormat="1" ht="65.099999999999994" customHeight="1" x14ac:dyDescent="0.25">
      <c r="A26" s="12" t="s">
        <v>6</v>
      </c>
      <c r="B26" s="13" t="s">
        <v>5</v>
      </c>
      <c r="C26" s="13" t="s">
        <v>4</v>
      </c>
      <c r="D26" s="13" t="s">
        <v>3</v>
      </c>
      <c r="E26" s="13" t="s">
        <v>2</v>
      </c>
      <c r="F26" s="13" t="s">
        <v>1</v>
      </c>
      <c r="G26" s="13" t="s">
        <v>0</v>
      </c>
      <c r="H26" s="13" t="s">
        <v>11</v>
      </c>
      <c r="L26" s="25"/>
      <c r="M26" s="25"/>
      <c r="N26" s="25"/>
    </row>
    <row r="27" spans="1:14" s="14" customFormat="1" ht="30" customHeight="1" x14ac:dyDescent="0.25">
      <c r="A27" s="138" t="s">
        <v>237</v>
      </c>
      <c r="B27" s="139"/>
      <c r="C27" s="139"/>
      <c r="D27" s="139"/>
      <c r="E27" s="139"/>
      <c r="F27" s="139"/>
      <c r="G27" s="139"/>
      <c r="H27" s="139"/>
      <c r="L27" s="25"/>
      <c r="M27" s="25"/>
      <c r="N27" s="25"/>
    </row>
    <row r="28" spans="1:14" s="14" customFormat="1" ht="45" x14ac:dyDescent="0.25">
      <c r="A28" s="18">
        <v>1</v>
      </c>
      <c r="B28" s="16" t="s">
        <v>238</v>
      </c>
      <c r="C28" s="83" t="s">
        <v>239</v>
      </c>
      <c r="D28" s="18" t="s">
        <v>72</v>
      </c>
      <c r="E28" s="18">
        <v>1</v>
      </c>
      <c r="F28" s="18" t="s">
        <v>73</v>
      </c>
      <c r="G28" s="18">
        <v>1</v>
      </c>
      <c r="H28" s="13"/>
      <c r="L28" s="25"/>
      <c r="M28" s="25"/>
      <c r="N28" s="25"/>
    </row>
    <row r="29" spans="1:14" s="14" customFormat="1" x14ac:dyDescent="0.25">
      <c r="A29" s="18">
        <v>2</v>
      </c>
      <c r="B29" s="16" t="s">
        <v>107</v>
      </c>
      <c r="C29" s="84" t="s">
        <v>240</v>
      </c>
      <c r="D29" s="18" t="s">
        <v>72</v>
      </c>
      <c r="E29" s="18">
        <v>1</v>
      </c>
      <c r="F29" s="18" t="s">
        <v>73</v>
      </c>
      <c r="G29" s="18">
        <v>1</v>
      </c>
      <c r="H29" s="13"/>
      <c r="L29" s="25"/>
      <c r="M29" s="25"/>
      <c r="N29" s="25"/>
    </row>
    <row r="30" spans="1:14" s="14" customFormat="1" ht="30" x14ac:dyDescent="0.25">
      <c r="A30" s="18">
        <v>3</v>
      </c>
      <c r="B30" s="16" t="s">
        <v>241</v>
      </c>
      <c r="C30" s="84" t="s">
        <v>242</v>
      </c>
      <c r="D30" s="18" t="s">
        <v>72</v>
      </c>
      <c r="E30" s="18">
        <v>1</v>
      </c>
      <c r="F30" s="18" t="s">
        <v>73</v>
      </c>
      <c r="G30" s="18">
        <v>1</v>
      </c>
      <c r="H30" s="13"/>
      <c r="L30" s="25"/>
      <c r="M30" s="25"/>
      <c r="N30" s="25"/>
    </row>
    <row r="31" spans="1:14" s="14" customFormat="1" ht="30" x14ac:dyDescent="0.25">
      <c r="A31" s="18">
        <v>4</v>
      </c>
      <c r="B31" s="16" t="s">
        <v>108</v>
      </c>
      <c r="C31" s="84" t="s">
        <v>243</v>
      </c>
      <c r="D31" s="18" t="s">
        <v>109</v>
      </c>
      <c r="E31" s="18">
        <v>1</v>
      </c>
      <c r="F31" s="18" t="s">
        <v>73</v>
      </c>
      <c r="G31" s="18">
        <v>1</v>
      </c>
      <c r="H31" s="13"/>
      <c r="L31" s="25"/>
      <c r="M31" s="25"/>
      <c r="N31" s="25"/>
    </row>
    <row r="32" spans="1:14" s="14" customFormat="1" x14ac:dyDescent="0.25">
      <c r="A32" s="18">
        <v>5</v>
      </c>
      <c r="B32" s="16" t="s">
        <v>110</v>
      </c>
      <c r="C32" s="84" t="s">
        <v>111</v>
      </c>
      <c r="D32" s="18" t="s">
        <v>109</v>
      </c>
      <c r="E32" s="18">
        <v>1</v>
      </c>
      <c r="F32" s="18" t="s">
        <v>73</v>
      </c>
      <c r="G32" s="18">
        <v>1</v>
      </c>
      <c r="H32" s="13"/>
      <c r="L32" s="25"/>
      <c r="M32" s="25"/>
      <c r="N32" s="25"/>
    </row>
    <row r="33" spans="1:14" s="14" customFormat="1" x14ac:dyDescent="0.25">
      <c r="A33" s="18">
        <v>6</v>
      </c>
      <c r="B33" s="16" t="s">
        <v>121</v>
      </c>
      <c r="C33" s="84" t="s">
        <v>244</v>
      </c>
      <c r="D33" s="18" t="s">
        <v>109</v>
      </c>
      <c r="E33" s="18">
        <v>1</v>
      </c>
      <c r="F33" s="18" t="s">
        <v>73</v>
      </c>
      <c r="G33" s="18">
        <v>1</v>
      </c>
      <c r="H33" s="13"/>
      <c r="L33" s="25"/>
      <c r="M33" s="25"/>
      <c r="N33" s="25"/>
    </row>
    <row r="34" spans="1:14" s="14" customFormat="1" ht="45" x14ac:dyDescent="0.25">
      <c r="A34" s="18">
        <v>7</v>
      </c>
      <c r="B34" s="16" t="s">
        <v>122</v>
      </c>
      <c r="C34" s="84" t="s">
        <v>245</v>
      </c>
      <c r="D34" s="18" t="s">
        <v>109</v>
      </c>
      <c r="E34" s="18">
        <v>1</v>
      </c>
      <c r="F34" s="18" t="s">
        <v>73</v>
      </c>
      <c r="G34" s="18">
        <v>1</v>
      </c>
      <c r="H34" s="13"/>
      <c r="L34" s="25"/>
      <c r="M34" s="25"/>
      <c r="N34" s="25"/>
    </row>
    <row r="35" spans="1:14" s="14" customFormat="1" x14ac:dyDescent="0.25">
      <c r="A35" s="18">
        <v>8</v>
      </c>
      <c r="B35" s="16" t="s">
        <v>113</v>
      </c>
      <c r="C35" s="84" t="s">
        <v>246</v>
      </c>
      <c r="D35" s="18" t="s">
        <v>109</v>
      </c>
      <c r="E35" s="18">
        <v>1</v>
      </c>
      <c r="F35" s="18" t="s">
        <v>73</v>
      </c>
      <c r="G35" s="18">
        <v>1</v>
      </c>
      <c r="H35" s="13"/>
      <c r="L35" s="25"/>
      <c r="M35" s="25"/>
      <c r="N35" s="25"/>
    </row>
    <row r="36" spans="1:14" s="14" customFormat="1" ht="30" x14ac:dyDescent="0.25">
      <c r="A36" s="18">
        <v>9</v>
      </c>
      <c r="B36" s="16" t="s">
        <v>114</v>
      </c>
      <c r="C36" s="84" t="s">
        <v>247</v>
      </c>
      <c r="D36" s="18" t="s">
        <v>109</v>
      </c>
      <c r="E36" s="18">
        <v>1</v>
      </c>
      <c r="F36" s="18" t="s">
        <v>73</v>
      </c>
      <c r="G36" s="18">
        <v>1</v>
      </c>
      <c r="H36" s="13"/>
      <c r="L36" s="25"/>
      <c r="M36" s="25"/>
      <c r="N36" s="25"/>
    </row>
    <row r="37" spans="1:14" s="14" customFormat="1" x14ac:dyDescent="0.25">
      <c r="A37" s="18">
        <v>10</v>
      </c>
      <c r="B37" s="16" t="s">
        <v>115</v>
      </c>
      <c r="C37" s="16" t="s">
        <v>115</v>
      </c>
      <c r="D37" s="18" t="s">
        <v>109</v>
      </c>
      <c r="E37" s="18">
        <v>1</v>
      </c>
      <c r="F37" s="18" t="s">
        <v>73</v>
      </c>
      <c r="G37" s="18">
        <v>1</v>
      </c>
      <c r="H37" s="13"/>
      <c r="L37" s="25"/>
      <c r="M37" s="25"/>
      <c r="N37" s="25"/>
    </row>
    <row r="38" spans="1:14" s="14" customFormat="1" ht="30" x14ac:dyDescent="0.25">
      <c r="A38" s="18">
        <v>11</v>
      </c>
      <c r="B38" s="16" t="s">
        <v>79</v>
      </c>
      <c r="C38" s="16" t="s">
        <v>248</v>
      </c>
      <c r="D38" s="21" t="s">
        <v>81</v>
      </c>
      <c r="E38" s="18">
        <v>1</v>
      </c>
      <c r="F38" s="18" t="s">
        <v>73</v>
      </c>
      <c r="G38" s="18">
        <v>1</v>
      </c>
      <c r="H38" s="13"/>
      <c r="L38" s="25"/>
      <c r="M38" s="25"/>
      <c r="N38" s="25"/>
    </row>
    <row r="39" spans="1:14" s="14" customFormat="1" ht="30" x14ac:dyDescent="0.25">
      <c r="A39" s="18">
        <v>12</v>
      </c>
      <c r="B39" s="85" t="s">
        <v>116</v>
      </c>
      <c r="C39" s="86" t="s">
        <v>249</v>
      </c>
      <c r="D39" s="21" t="s">
        <v>72</v>
      </c>
      <c r="E39" s="18">
        <v>1</v>
      </c>
      <c r="F39" s="18" t="s">
        <v>73</v>
      </c>
      <c r="G39" s="18">
        <v>1</v>
      </c>
      <c r="H39" s="13"/>
      <c r="L39" s="25"/>
      <c r="M39" s="25"/>
      <c r="N39" s="25"/>
    </row>
    <row r="40" spans="1:14" s="14" customFormat="1" x14ac:dyDescent="0.25">
      <c r="A40" s="18">
        <v>13</v>
      </c>
      <c r="B40" s="85" t="s">
        <v>117</v>
      </c>
      <c r="C40" s="86" t="s">
        <v>250</v>
      </c>
      <c r="D40" s="21" t="s">
        <v>72</v>
      </c>
      <c r="E40" s="18">
        <v>1</v>
      </c>
      <c r="F40" s="18" t="s">
        <v>73</v>
      </c>
      <c r="G40" s="18">
        <v>1</v>
      </c>
      <c r="H40" s="13"/>
      <c r="L40" s="25"/>
      <c r="M40" s="25"/>
      <c r="N40" s="25"/>
    </row>
    <row r="41" spans="1:14" s="14" customFormat="1" x14ac:dyDescent="0.25">
      <c r="A41" s="18">
        <v>14</v>
      </c>
      <c r="B41" s="85" t="s">
        <v>118</v>
      </c>
      <c r="C41" s="86" t="s">
        <v>251</v>
      </c>
      <c r="D41" s="21" t="s">
        <v>57</v>
      </c>
      <c r="E41" s="18">
        <v>1</v>
      </c>
      <c r="F41" s="18" t="s">
        <v>73</v>
      </c>
      <c r="G41" s="18">
        <v>1</v>
      </c>
      <c r="H41" s="13"/>
      <c r="L41" s="25"/>
      <c r="M41" s="25"/>
      <c r="N41" s="25"/>
    </row>
    <row r="42" spans="1:14" s="14" customFormat="1" x14ac:dyDescent="0.2">
      <c r="A42" s="18">
        <v>15</v>
      </c>
      <c r="B42" s="87" t="s">
        <v>252</v>
      </c>
      <c r="C42" s="88" t="s">
        <v>253</v>
      </c>
      <c r="D42" s="21" t="s">
        <v>72</v>
      </c>
      <c r="E42" s="18">
        <v>1</v>
      </c>
      <c r="F42" s="18" t="s">
        <v>73</v>
      </c>
      <c r="G42" s="18">
        <v>1</v>
      </c>
      <c r="H42" s="13"/>
      <c r="L42" s="25"/>
      <c r="M42" s="25"/>
      <c r="N42" s="25"/>
    </row>
    <row r="43" spans="1:14" s="14" customFormat="1" ht="38.25" x14ac:dyDescent="0.2">
      <c r="A43" s="18">
        <v>16</v>
      </c>
      <c r="B43" s="89" t="s">
        <v>254</v>
      </c>
      <c r="C43" s="90" t="s">
        <v>255</v>
      </c>
      <c r="D43" s="21" t="s">
        <v>72</v>
      </c>
      <c r="E43" s="18">
        <v>1</v>
      </c>
      <c r="F43" s="18" t="s">
        <v>73</v>
      </c>
      <c r="G43" s="18">
        <v>1</v>
      </c>
      <c r="H43" s="13"/>
      <c r="L43" s="25"/>
      <c r="M43" s="25"/>
      <c r="N43" s="25"/>
    </row>
    <row r="44" spans="1:14" s="14" customFormat="1" ht="28.5" x14ac:dyDescent="0.2">
      <c r="A44" s="18">
        <v>17</v>
      </c>
      <c r="B44" s="89" t="s">
        <v>256</v>
      </c>
      <c r="C44" s="90" t="s">
        <v>257</v>
      </c>
      <c r="D44" s="21" t="s">
        <v>72</v>
      </c>
      <c r="E44" s="18">
        <v>1</v>
      </c>
      <c r="F44" s="18" t="s">
        <v>73</v>
      </c>
      <c r="G44" s="18">
        <v>1</v>
      </c>
      <c r="H44" s="13"/>
      <c r="L44" s="25"/>
      <c r="M44" s="25"/>
      <c r="N44" s="25"/>
    </row>
    <row r="45" spans="1:14" s="14" customFormat="1" x14ac:dyDescent="0.2">
      <c r="A45" s="18">
        <v>18</v>
      </c>
      <c r="B45" s="89" t="s">
        <v>258</v>
      </c>
      <c r="C45" s="90" t="s">
        <v>259</v>
      </c>
      <c r="D45" s="21" t="s">
        <v>72</v>
      </c>
      <c r="E45" s="18">
        <v>1</v>
      </c>
      <c r="F45" s="18" t="s">
        <v>73</v>
      </c>
      <c r="G45" s="18">
        <v>1</v>
      </c>
      <c r="H45" s="13"/>
      <c r="L45" s="25"/>
      <c r="M45" s="25"/>
      <c r="N45" s="25"/>
    </row>
    <row r="46" spans="1:14" s="14" customFormat="1" ht="15.75" x14ac:dyDescent="0.25">
      <c r="A46" s="18">
        <v>19</v>
      </c>
      <c r="B46" s="87" t="s">
        <v>260</v>
      </c>
      <c r="C46" s="90" t="s">
        <v>261</v>
      </c>
      <c r="D46" s="18" t="s">
        <v>109</v>
      </c>
      <c r="E46" s="18">
        <v>1</v>
      </c>
      <c r="F46" s="18" t="s">
        <v>73</v>
      </c>
      <c r="G46" s="18">
        <v>1</v>
      </c>
      <c r="H46" s="13"/>
      <c r="L46" s="25"/>
      <c r="M46" s="25"/>
      <c r="N46" s="25"/>
    </row>
    <row r="47" spans="1:14" s="14" customFormat="1" x14ac:dyDescent="0.2">
      <c r="A47" s="18">
        <v>20</v>
      </c>
      <c r="B47" s="87" t="s">
        <v>262</v>
      </c>
      <c r="C47" s="91" t="s">
        <v>263</v>
      </c>
      <c r="D47" s="18" t="s">
        <v>109</v>
      </c>
      <c r="E47" s="18">
        <v>1</v>
      </c>
      <c r="F47" s="18" t="s">
        <v>73</v>
      </c>
      <c r="G47" s="18">
        <v>1</v>
      </c>
      <c r="H47" s="13"/>
      <c r="L47" s="25"/>
      <c r="M47" s="25"/>
      <c r="N47" s="25"/>
    </row>
    <row r="48" spans="1:14" s="14" customFormat="1" ht="45" x14ac:dyDescent="0.25">
      <c r="A48" s="18">
        <v>21</v>
      </c>
      <c r="B48" s="85" t="s">
        <v>264</v>
      </c>
      <c r="C48" s="86" t="s">
        <v>265</v>
      </c>
      <c r="D48" s="21" t="s">
        <v>57</v>
      </c>
      <c r="E48" s="18">
        <v>1</v>
      </c>
      <c r="F48" s="18" t="s">
        <v>73</v>
      </c>
      <c r="G48" s="18">
        <v>1</v>
      </c>
      <c r="H48" s="13"/>
      <c r="L48" s="25"/>
      <c r="M48" s="25"/>
      <c r="N48" s="25"/>
    </row>
    <row r="49" spans="1:14" s="14" customFormat="1" ht="24.6" customHeight="1" x14ac:dyDescent="0.25">
      <c r="A49" s="154" t="s">
        <v>7</v>
      </c>
      <c r="B49" s="155"/>
      <c r="C49" s="155"/>
      <c r="D49" s="155"/>
      <c r="E49" s="155"/>
      <c r="F49" s="155"/>
      <c r="G49" s="155"/>
      <c r="H49" s="155"/>
      <c r="L49" s="25"/>
      <c r="M49" s="25"/>
      <c r="N49" s="25"/>
    </row>
    <row r="50" spans="1:14" s="14" customFormat="1" ht="45" x14ac:dyDescent="0.25">
      <c r="A50" s="23">
        <v>1</v>
      </c>
      <c r="B50" s="85" t="s">
        <v>127</v>
      </c>
      <c r="C50" s="84" t="s">
        <v>266</v>
      </c>
      <c r="D50" s="21" t="s">
        <v>129</v>
      </c>
      <c r="E50" s="21">
        <v>1</v>
      </c>
      <c r="F50" s="21" t="s">
        <v>58</v>
      </c>
      <c r="G50" s="18" t="s">
        <v>130</v>
      </c>
      <c r="H50" s="13"/>
      <c r="L50" s="25"/>
      <c r="M50" s="25"/>
      <c r="N50" s="25"/>
    </row>
    <row r="51" spans="1:14" s="14" customFormat="1" ht="35.450000000000003" customHeight="1" x14ac:dyDescent="0.25">
      <c r="A51" s="138" t="s">
        <v>267</v>
      </c>
      <c r="B51" s="139"/>
      <c r="C51" s="139"/>
      <c r="D51" s="139"/>
      <c r="E51" s="139"/>
      <c r="F51" s="139"/>
      <c r="G51" s="139"/>
      <c r="H51" s="139"/>
      <c r="L51" s="25"/>
      <c r="M51" s="25"/>
      <c r="N51" s="25"/>
    </row>
    <row r="52" spans="1:14" s="14" customFormat="1" x14ac:dyDescent="0.25">
      <c r="A52" s="18">
        <v>1</v>
      </c>
      <c r="B52" s="16" t="s">
        <v>268</v>
      </c>
      <c r="C52" s="86" t="s">
        <v>269</v>
      </c>
      <c r="D52" s="18" t="s">
        <v>72</v>
      </c>
      <c r="E52" s="18">
        <v>1</v>
      </c>
      <c r="F52" s="18" t="s">
        <v>73</v>
      </c>
      <c r="G52" s="18">
        <v>1</v>
      </c>
      <c r="H52" s="13"/>
      <c r="L52" s="25"/>
      <c r="M52" s="25"/>
      <c r="N52" s="25"/>
    </row>
    <row r="53" spans="1:14" s="14" customFormat="1" x14ac:dyDescent="0.25">
      <c r="A53" s="18">
        <v>2</v>
      </c>
      <c r="B53" s="16" t="s">
        <v>107</v>
      </c>
      <c r="C53" s="86" t="s">
        <v>240</v>
      </c>
      <c r="D53" s="18" t="s">
        <v>72</v>
      </c>
      <c r="E53" s="18">
        <v>1</v>
      </c>
      <c r="F53" s="18" t="s">
        <v>73</v>
      </c>
      <c r="G53" s="18">
        <v>1</v>
      </c>
      <c r="H53" s="13"/>
      <c r="L53" s="25"/>
      <c r="M53" s="25"/>
      <c r="N53" s="25"/>
    </row>
    <row r="54" spans="1:14" s="14" customFormat="1" ht="30" x14ac:dyDescent="0.25">
      <c r="A54" s="18">
        <v>3</v>
      </c>
      <c r="B54" s="16" t="s">
        <v>241</v>
      </c>
      <c r="C54" s="86" t="s">
        <v>242</v>
      </c>
      <c r="D54" s="18" t="s">
        <v>72</v>
      </c>
      <c r="E54" s="18">
        <v>1</v>
      </c>
      <c r="F54" s="18" t="s">
        <v>73</v>
      </c>
      <c r="G54" s="18">
        <v>1</v>
      </c>
      <c r="H54" s="13"/>
      <c r="L54" s="25"/>
      <c r="M54" s="25"/>
      <c r="N54" s="25"/>
    </row>
    <row r="55" spans="1:14" s="14" customFormat="1" ht="30" x14ac:dyDescent="0.25">
      <c r="A55" s="18">
        <v>4</v>
      </c>
      <c r="B55" s="16" t="s">
        <v>108</v>
      </c>
      <c r="C55" s="86" t="s">
        <v>243</v>
      </c>
      <c r="D55" s="18" t="s">
        <v>109</v>
      </c>
      <c r="E55" s="18">
        <v>1</v>
      </c>
      <c r="F55" s="18" t="s">
        <v>73</v>
      </c>
      <c r="G55" s="18">
        <v>1</v>
      </c>
      <c r="H55" s="13"/>
      <c r="L55" s="25"/>
      <c r="M55" s="25"/>
      <c r="N55" s="25"/>
    </row>
    <row r="56" spans="1:14" s="14" customFormat="1" x14ac:dyDescent="0.25">
      <c r="A56" s="18">
        <v>5</v>
      </c>
      <c r="B56" s="16" t="s">
        <v>110</v>
      </c>
      <c r="C56" s="86" t="s">
        <v>111</v>
      </c>
      <c r="D56" s="18" t="s">
        <v>109</v>
      </c>
      <c r="E56" s="18">
        <v>1</v>
      </c>
      <c r="F56" s="18" t="s">
        <v>73</v>
      </c>
      <c r="G56" s="18">
        <v>1</v>
      </c>
      <c r="H56" s="13"/>
      <c r="L56" s="25"/>
      <c r="M56" s="25"/>
      <c r="N56" s="25"/>
    </row>
    <row r="57" spans="1:14" s="14" customFormat="1" x14ac:dyDescent="0.25">
      <c r="A57" s="18">
        <v>6</v>
      </c>
      <c r="B57" s="16" t="s">
        <v>120</v>
      </c>
      <c r="C57" s="86" t="s">
        <v>270</v>
      </c>
      <c r="D57" s="18" t="s">
        <v>109</v>
      </c>
      <c r="E57" s="18">
        <v>1</v>
      </c>
      <c r="F57" s="18" t="s">
        <v>73</v>
      </c>
      <c r="G57" s="18">
        <v>1</v>
      </c>
      <c r="H57" s="13"/>
      <c r="L57" s="25"/>
      <c r="M57" s="25"/>
      <c r="N57" s="25"/>
    </row>
    <row r="58" spans="1:14" s="14" customFormat="1" x14ac:dyDescent="0.25">
      <c r="A58" s="18">
        <v>7</v>
      </c>
      <c r="B58" s="16" t="s">
        <v>113</v>
      </c>
      <c r="C58" s="86" t="s">
        <v>113</v>
      </c>
      <c r="D58" s="18" t="s">
        <v>109</v>
      </c>
      <c r="E58" s="18">
        <v>1</v>
      </c>
      <c r="F58" s="18" t="s">
        <v>73</v>
      </c>
      <c r="G58" s="18">
        <v>1</v>
      </c>
      <c r="H58" s="13"/>
      <c r="L58" s="25"/>
      <c r="M58" s="25"/>
      <c r="N58" s="25"/>
    </row>
    <row r="59" spans="1:14" s="14" customFormat="1" x14ac:dyDescent="0.25">
      <c r="A59" s="18">
        <v>8</v>
      </c>
      <c r="B59" s="16" t="s">
        <v>123</v>
      </c>
      <c r="C59" s="86" t="s">
        <v>124</v>
      </c>
      <c r="D59" s="18" t="s">
        <v>109</v>
      </c>
      <c r="E59" s="18">
        <v>1</v>
      </c>
      <c r="F59" s="18" t="s">
        <v>73</v>
      </c>
      <c r="G59" s="18">
        <v>1</v>
      </c>
      <c r="H59" s="13"/>
      <c r="L59" s="25"/>
      <c r="M59" s="25"/>
      <c r="N59" s="25"/>
    </row>
    <row r="60" spans="1:14" s="14" customFormat="1" x14ac:dyDescent="0.25">
      <c r="A60" s="18">
        <v>9</v>
      </c>
      <c r="B60" s="16" t="s">
        <v>115</v>
      </c>
      <c r="C60" s="86" t="s">
        <v>115</v>
      </c>
      <c r="D60" s="18" t="s">
        <v>109</v>
      </c>
      <c r="E60" s="18">
        <v>1</v>
      </c>
      <c r="F60" s="18" t="s">
        <v>73</v>
      </c>
      <c r="G60" s="18">
        <v>1</v>
      </c>
      <c r="H60" s="13"/>
      <c r="L60" s="25"/>
      <c r="M60" s="25"/>
      <c r="N60" s="25"/>
    </row>
    <row r="61" spans="1:14" s="14" customFormat="1" ht="30" x14ac:dyDescent="0.25">
      <c r="A61" s="18">
        <v>10</v>
      </c>
      <c r="B61" s="16" t="s">
        <v>79</v>
      </c>
      <c r="C61" s="16" t="s">
        <v>248</v>
      </c>
      <c r="D61" s="21" t="s">
        <v>81</v>
      </c>
      <c r="E61" s="18">
        <v>1</v>
      </c>
      <c r="F61" s="18" t="s">
        <v>73</v>
      </c>
      <c r="G61" s="18">
        <v>1</v>
      </c>
      <c r="H61" s="13"/>
      <c r="L61" s="25"/>
      <c r="M61" s="25"/>
      <c r="N61" s="25"/>
    </row>
    <row r="62" spans="1:14" s="14" customFormat="1" x14ac:dyDescent="0.25">
      <c r="A62" s="18">
        <v>11</v>
      </c>
      <c r="B62" s="16" t="s">
        <v>271</v>
      </c>
      <c r="C62" s="16" t="s">
        <v>250</v>
      </c>
      <c r="D62" s="18" t="s">
        <v>109</v>
      </c>
      <c r="E62" s="18">
        <v>1</v>
      </c>
      <c r="F62" s="18" t="s">
        <v>73</v>
      </c>
      <c r="G62" s="18">
        <v>1</v>
      </c>
      <c r="H62" s="13"/>
      <c r="L62" s="25"/>
      <c r="M62" s="25"/>
      <c r="N62" s="25"/>
    </row>
    <row r="63" spans="1:14" s="14" customFormat="1" ht="30" x14ac:dyDescent="0.25">
      <c r="A63" s="18">
        <v>12</v>
      </c>
      <c r="B63" s="85" t="s">
        <v>116</v>
      </c>
      <c r="C63" s="86" t="s">
        <v>249</v>
      </c>
      <c r="D63" s="21" t="s">
        <v>72</v>
      </c>
      <c r="E63" s="18">
        <v>1</v>
      </c>
      <c r="F63" s="18" t="s">
        <v>73</v>
      </c>
      <c r="G63" s="18">
        <v>1</v>
      </c>
      <c r="H63" s="13"/>
      <c r="L63" s="25"/>
      <c r="M63" s="25"/>
      <c r="N63" s="25"/>
    </row>
    <row r="64" spans="1:14" s="14" customFormat="1" x14ac:dyDescent="0.25">
      <c r="A64" s="18">
        <v>13</v>
      </c>
      <c r="B64" s="85" t="s">
        <v>118</v>
      </c>
      <c r="C64" s="86" t="s">
        <v>272</v>
      </c>
      <c r="D64" s="21" t="s">
        <v>57</v>
      </c>
      <c r="E64" s="18">
        <v>1</v>
      </c>
      <c r="F64" s="18" t="s">
        <v>73</v>
      </c>
      <c r="G64" s="18">
        <v>1</v>
      </c>
      <c r="H64" s="13"/>
      <c r="L64" s="25"/>
      <c r="M64" s="25"/>
      <c r="N64" s="25"/>
    </row>
    <row r="65" spans="1:14" s="14" customFormat="1" ht="45" x14ac:dyDescent="0.25">
      <c r="A65" s="18">
        <v>14</v>
      </c>
      <c r="B65" s="92" t="s">
        <v>264</v>
      </c>
      <c r="C65" s="86" t="s">
        <v>265</v>
      </c>
      <c r="D65" s="21" t="s">
        <v>57</v>
      </c>
      <c r="E65" s="18">
        <v>1</v>
      </c>
      <c r="F65" s="18" t="s">
        <v>73</v>
      </c>
      <c r="G65" s="18">
        <v>1</v>
      </c>
      <c r="H65" s="13"/>
      <c r="L65" s="25"/>
      <c r="M65" s="25"/>
      <c r="N65" s="25"/>
    </row>
    <row r="66" spans="1:14" s="14" customFormat="1" ht="20.25" x14ac:dyDescent="0.25">
      <c r="A66" s="138" t="s">
        <v>7</v>
      </c>
      <c r="B66" s="139"/>
      <c r="C66" s="139"/>
      <c r="D66" s="139"/>
      <c r="E66" s="139"/>
      <c r="F66" s="139"/>
      <c r="G66" s="139"/>
      <c r="H66" s="139"/>
      <c r="L66" s="25"/>
      <c r="M66" s="25"/>
      <c r="N66" s="25"/>
    </row>
    <row r="67" spans="1:14" s="14" customFormat="1" ht="45" x14ac:dyDescent="0.25">
      <c r="A67" s="21">
        <v>1</v>
      </c>
      <c r="B67" s="85" t="s">
        <v>127</v>
      </c>
      <c r="C67" s="84" t="s">
        <v>128</v>
      </c>
      <c r="D67" s="21" t="s">
        <v>129</v>
      </c>
      <c r="E67" s="21">
        <v>1</v>
      </c>
      <c r="F67" s="21" t="s">
        <v>58</v>
      </c>
      <c r="G67" s="18" t="s">
        <v>130</v>
      </c>
      <c r="H67" s="93"/>
      <c r="L67" s="25"/>
      <c r="M67" s="25"/>
      <c r="N67" s="25"/>
    </row>
    <row r="68" spans="1:14" s="14" customFormat="1" ht="30" x14ac:dyDescent="0.25">
      <c r="A68" s="21">
        <v>2</v>
      </c>
      <c r="B68" s="85" t="s">
        <v>125</v>
      </c>
      <c r="C68" s="86" t="s">
        <v>273</v>
      </c>
      <c r="D68" s="21" t="s">
        <v>72</v>
      </c>
      <c r="E68" s="18">
        <v>1</v>
      </c>
      <c r="F68" s="18" t="s">
        <v>274</v>
      </c>
      <c r="G68" s="18">
        <v>1</v>
      </c>
      <c r="H68" s="93"/>
      <c r="L68" s="25"/>
      <c r="M68" s="25"/>
      <c r="N68" s="25"/>
    </row>
    <row r="69" spans="1:14" s="14" customFormat="1" ht="30" x14ac:dyDescent="0.25">
      <c r="A69" s="21">
        <v>3</v>
      </c>
      <c r="B69" s="85" t="s">
        <v>131</v>
      </c>
      <c r="C69" s="84" t="s">
        <v>275</v>
      </c>
      <c r="D69" s="21" t="s">
        <v>72</v>
      </c>
      <c r="E69" s="21">
        <v>1</v>
      </c>
      <c r="F69" s="21" t="s">
        <v>58</v>
      </c>
      <c r="G69" s="21">
        <v>1</v>
      </c>
      <c r="H69" s="93"/>
      <c r="L69" s="25"/>
      <c r="M69" s="25"/>
      <c r="N69" s="25"/>
    </row>
    <row r="70" spans="1:14" s="14" customFormat="1" ht="34.9" customHeight="1" x14ac:dyDescent="0.25">
      <c r="A70" s="138" t="s">
        <v>301</v>
      </c>
      <c r="B70" s="139"/>
      <c r="C70" s="139"/>
      <c r="D70" s="139"/>
      <c r="E70" s="139"/>
      <c r="F70" s="139"/>
      <c r="G70" s="139"/>
      <c r="H70" s="139"/>
      <c r="L70" s="25"/>
      <c r="M70" s="25"/>
      <c r="N70" s="25"/>
    </row>
    <row r="71" spans="1:14" s="14" customFormat="1" x14ac:dyDescent="0.25">
      <c r="A71" s="18">
        <v>1</v>
      </c>
      <c r="B71" s="16" t="s">
        <v>276</v>
      </c>
      <c r="C71" s="86" t="s">
        <v>277</v>
      </c>
      <c r="D71" s="18" t="s">
        <v>72</v>
      </c>
      <c r="E71" s="18">
        <v>1</v>
      </c>
      <c r="F71" s="18" t="s">
        <v>73</v>
      </c>
      <c r="G71" s="18">
        <v>1</v>
      </c>
      <c r="H71" s="13"/>
      <c r="L71" s="25"/>
      <c r="M71" s="25"/>
      <c r="N71" s="25"/>
    </row>
    <row r="72" spans="1:14" s="14" customFormat="1" x14ac:dyDescent="0.25">
      <c r="A72" s="18">
        <v>2</v>
      </c>
      <c r="B72" s="16" t="s">
        <v>107</v>
      </c>
      <c r="C72" s="86" t="s">
        <v>240</v>
      </c>
      <c r="D72" s="18" t="s">
        <v>72</v>
      </c>
      <c r="E72" s="18">
        <v>1</v>
      </c>
      <c r="F72" s="18" t="s">
        <v>73</v>
      </c>
      <c r="G72" s="18">
        <v>1</v>
      </c>
      <c r="H72" s="13"/>
      <c r="L72" s="25"/>
      <c r="M72" s="25"/>
      <c r="N72" s="25"/>
    </row>
    <row r="73" spans="1:14" s="14" customFormat="1" ht="30" x14ac:dyDescent="0.25">
      <c r="A73" s="18">
        <v>3</v>
      </c>
      <c r="B73" s="16" t="s">
        <v>241</v>
      </c>
      <c r="C73" s="86" t="s">
        <v>242</v>
      </c>
      <c r="D73" s="18" t="s">
        <v>72</v>
      </c>
      <c r="E73" s="18">
        <v>1</v>
      </c>
      <c r="F73" s="18" t="s">
        <v>73</v>
      </c>
      <c r="G73" s="18">
        <v>1</v>
      </c>
      <c r="H73" s="13"/>
      <c r="L73" s="25"/>
      <c r="M73" s="25"/>
      <c r="N73" s="25"/>
    </row>
    <row r="74" spans="1:14" s="14" customFormat="1" ht="30" x14ac:dyDescent="0.25">
      <c r="A74" s="18">
        <v>4</v>
      </c>
      <c r="B74" s="16" t="s">
        <v>108</v>
      </c>
      <c r="C74" s="86" t="s">
        <v>243</v>
      </c>
      <c r="D74" s="18" t="s">
        <v>109</v>
      </c>
      <c r="E74" s="18">
        <v>1</v>
      </c>
      <c r="F74" s="18" t="s">
        <v>73</v>
      </c>
      <c r="G74" s="18">
        <v>1</v>
      </c>
      <c r="H74" s="13"/>
      <c r="L74" s="25"/>
      <c r="M74" s="25"/>
      <c r="N74" s="25"/>
    </row>
    <row r="75" spans="1:14" s="14" customFormat="1" ht="45" x14ac:dyDescent="0.25">
      <c r="A75" s="18">
        <v>5</v>
      </c>
      <c r="B75" s="16" t="s">
        <v>122</v>
      </c>
      <c r="C75" s="86" t="s">
        <v>245</v>
      </c>
      <c r="D75" s="18" t="s">
        <v>109</v>
      </c>
      <c r="E75" s="18">
        <v>1</v>
      </c>
      <c r="F75" s="18" t="s">
        <v>73</v>
      </c>
      <c r="G75" s="18">
        <v>1</v>
      </c>
      <c r="H75" s="13"/>
      <c r="L75" s="25"/>
      <c r="M75" s="25"/>
      <c r="N75" s="25"/>
    </row>
    <row r="76" spans="1:14" s="14" customFormat="1" x14ac:dyDescent="0.25">
      <c r="A76" s="18">
        <v>6</v>
      </c>
      <c r="B76" s="16" t="s">
        <v>113</v>
      </c>
      <c r="C76" s="16" t="s">
        <v>113</v>
      </c>
      <c r="D76" s="18" t="s">
        <v>109</v>
      </c>
      <c r="E76" s="18">
        <v>1</v>
      </c>
      <c r="F76" s="18" t="s">
        <v>73</v>
      </c>
      <c r="G76" s="18">
        <v>1</v>
      </c>
      <c r="H76" s="13"/>
      <c r="L76" s="25"/>
      <c r="M76" s="25"/>
      <c r="N76" s="25"/>
    </row>
    <row r="77" spans="1:14" s="14" customFormat="1" x14ac:dyDescent="0.25">
      <c r="A77" s="18">
        <v>7</v>
      </c>
      <c r="B77" s="16" t="s">
        <v>115</v>
      </c>
      <c r="C77" s="16" t="s">
        <v>115</v>
      </c>
      <c r="D77" s="18" t="s">
        <v>109</v>
      </c>
      <c r="E77" s="18">
        <v>1</v>
      </c>
      <c r="F77" s="18" t="s">
        <v>73</v>
      </c>
      <c r="G77" s="18">
        <v>1</v>
      </c>
      <c r="H77" s="13"/>
      <c r="L77" s="25"/>
      <c r="M77" s="25"/>
      <c r="N77" s="25"/>
    </row>
    <row r="78" spans="1:14" s="14" customFormat="1" ht="30" x14ac:dyDescent="0.25">
      <c r="A78" s="18">
        <v>8</v>
      </c>
      <c r="B78" s="16" t="s">
        <v>79</v>
      </c>
      <c r="C78" s="16" t="s">
        <v>248</v>
      </c>
      <c r="D78" s="21" t="s">
        <v>81</v>
      </c>
      <c r="E78" s="18">
        <v>1</v>
      </c>
      <c r="F78" s="18" t="s">
        <v>73</v>
      </c>
      <c r="G78" s="18">
        <v>1</v>
      </c>
      <c r="H78" s="13"/>
      <c r="L78" s="25"/>
      <c r="M78" s="25"/>
      <c r="N78" s="25"/>
    </row>
    <row r="79" spans="1:14" s="14" customFormat="1" x14ac:dyDescent="0.25">
      <c r="A79" s="18">
        <v>9</v>
      </c>
      <c r="B79" s="94" t="s">
        <v>278</v>
      </c>
      <c r="C79" s="95" t="s">
        <v>253</v>
      </c>
      <c r="D79" s="21" t="s">
        <v>72</v>
      </c>
      <c r="E79" s="18">
        <v>1</v>
      </c>
      <c r="F79" s="18" t="s">
        <v>73</v>
      </c>
      <c r="G79" s="18">
        <v>1</v>
      </c>
      <c r="H79" s="13"/>
      <c r="L79" s="25"/>
      <c r="M79" s="25"/>
      <c r="N79" s="25"/>
    </row>
    <row r="80" spans="1:14" s="14" customFormat="1" ht="25.5" x14ac:dyDescent="0.25">
      <c r="A80" s="18">
        <v>10</v>
      </c>
      <c r="B80" s="94" t="s">
        <v>279</v>
      </c>
      <c r="C80" s="95" t="s">
        <v>280</v>
      </c>
      <c r="D80" s="21" t="s">
        <v>72</v>
      </c>
      <c r="E80" s="18">
        <v>1</v>
      </c>
      <c r="F80" s="18" t="s">
        <v>73</v>
      </c>
      <c r="G80" s="18">
        <v>1</v>
      </c>
      <c r="H80" s="13"/>
      <c r="L80" s="25"/>
      <c r="M80" s="25"/>
      <c r="N80" s="25"/>
    </row>
    <row r="81" spans="1:14" s="14" customFormat="1" ht="15.75" x14ac:dyDescent="0.25">
      <c r="A81" s="18">
        <v>11</v>
      </c>
      <c r="B81" s="94" t="s">
        <v>281</v>
      </c>
      <c r="C81" s="105" t="s">
        <v>261</v>
      </c>
      <c r="D81" s="21" t="s">
        <v>72</v>
      </c>
      <c r="E81" s="18">
        <v>1</v>
      </c>
      <c r="F81" s="18" t="s">
        <v>73</v>
      </c>
      <c r="G81" s="18">
        <v>1</v>
      </c>
      <c r="H81" s="13"/>
      <c r="L81" s="25"/>
      <c r="M81" s="25"/>
      <c r="N81" s="25"/>
    </row>
    <row r="82" spans="1:14" s="14" customFormat="1" x14ac:dyDescent="0.25">
      <c r="A82" s="18">
        <v>12</v>
      </c>
      <c r="B82" s="96" t="s">
        <v>282</v>
      </c>
      <c r="C82" s="96" t="s">
        <v>283</v>
      </c>
      <c r="D82" s="21" t="s">
        <v>72</v>
      </c>
      <c r="E82" s="18">
        <v>1</v>
      </c>
      <c r="F82" s="18" t="s">
        <v>73</v>
      </c>
      <c r="G82" s="18">
        <v>1</v>
      </c>
      <c r="H82" s="13"/>
      <c r="L82" s="25"/>
      <c r="M82" s="25"/>
      <c r="N82" s="25"/>
    </row>
    <row r="83" spans="1:14" s="14" customFormat="1" ht="63.75" x14ac:dyDescent="0.25">
      <c r="A83" s="18">
        <v>13</v>
      </c>
      <c r="B83" s="95" t="s">
        <v>284</v>
      </c>
      <c r="C83" s="97" t="s">
        <v>285</v>
      </c>
      <c r="D83" s="21" t="s">
        <v>72</v>
      </c>
      <c r="E83" s="18">
        <v>1</v>
      </c>
      <c r="F83" s="18" t="s">
        <v>73</v>
      </c>
      <c r="G83" s="18">
        <v>1</v>
      </c>
      <c r="H83" s="13"/>
      <c r="L83" s="25"/>
      <c r="M83" s="25"/>
      <c r="N83" s="25"/>
    </row>
    <row r="84" spans="1:14" s="14" customFormat="1" ht="45" x14ac:dyDescent="0.25">
      <c r="A84" s="18">
        <v>14</v>
      </c>
      <c r="B84" s="95" t="s">
        <v>122</v>
      </c>
      <c r="C84" s="86" t="s">
        <v>245</v>
      </c>
      <c r="D84" s="21" t="s">
        <v>72</v>
      </c>
      <c r="E84" s="18">
        <v>1</v>
      </c>
      <c r="F84" s="18" t="s">
        <v>73</v>
      </c>
      <c r="G84" s="18">
        <v>1</v>
      </c>
      <c r="H84" s="13"/>
      <c r="L84" s="25"/>
      <c r="M84" s="25"/>
      <c r="N84" s="25"/>
    </row>
    <row r="85" spans="1:14" s="14" customFormat="1" ht="38.25" x14ac:dyDescent="0.25">
      <c r="A85" s="18">
        <v>15</v>
      </c>
      <c r="B85" s="96" t="s">
        <v>286</v>
      </c>
      <c r="C85" s="96" t="s">
        <v>287</v>
      </c>
      <c r="D85" s="21" t="s">
        <v>72</v>
      </c>
      <c r="E85" s="18">
        <v>1</v>
      </c>
      <c r="F85" s="18" t="s">
        <v>73</v>
      </c>
      <c r="G85" s="18">
        <v>1</v>
      </c>
      <c r="H85" s="13"/>
      <c r="L85" s="25"/>
      <c r="M85" s="25"/>
      <c r="N85" s="25"/>
    </row>
    <row r="86" spans="1:14" s="14" customFormat="1" ht="51" x14ac:dyDescent="0.25">
      <c r="A86" s="18">
        <v>16</v>
      </c>
      <c r="B86" s="98" t="s">
        <v>288</v>
      </c>
      <c r="C86" s="96" t="s">
        <v>289</v>
      </c>
      <c r="D86" s="21" t="s">
        <v>72</v>
      </c>
      <c r="E86" s="18">
        <v>1</v>
      </c>
      <c r="F86" s="18" t="s">
        <v>73</v>
      </c>
      <c r="G86" s="18">
        <v>1</v>
      </c>
      <c r="H86" s="13"/>
      <c r="L86" s="25"/>
      <c r="M86" s="25"/>
      <c r="N86" s="25"/>
    </row>
    <row r="87" spans="1:14" s="14" customFormat="1" ht="25.5" x14ac:dyDescent="0.25">
      <c r="A87" s="18">
        <v>17</v>
      </c>
      <c r="B87" s="98" t="s">
        <v>290</v>
      </c>
      <c r="C87" s="96" t="s">
        <v>291</v>
      </c>
      <c r="D87" s="21" t="s">
        <v>72</v>
      </c>
      <c r="E87" s="18">
        <v>1</v>
      </c>
      <c r="F87" s="18" t="s">
        <v>73</v>
      </c>
      <c r="G87" s="18">
        <v>1</v>
      </c>
      <c r="H87" s="13"/>
      <c r="L87" s="25"/>
      <c r="M87" s="25"/>
      <c r="N87" s="25"/>
    </row>
    <row r="88" spans="1:14" s="14" customFormat="1" ht="25.5" x14ac:dyDescent="0.25">
      <c r="A88" s="18">
        <v>18</v>
      </c>
      <c r="B88" s="99" t="s">
        <v>292</v>
      </c>
      <c r="C88" s="100" t="s">
        <v>293</v>
      </c>
      <c r="D88" s="21" t="s">
        <v>72</v>
      </c>
      <c r="E88" s="18">
        <v>1</v>
      </c>
      <c r="F88" s="18" t="s">
        <v>73</v>
      </c>
      <c r="G88" s="18">
        <v>1</v>
      </c>
      <c r="H88" s="13"/>
      <c r="L88" s="25"/>
      <c r="M88" s="25"/>
      <c r="N88" s="25"/>
    </row>
    <row r="89" spans="1:14" s="14" customFormat="1" x14ac:dyDescent="0.25">
      <c r="A89" s="18">
        <v>19</v>
      </c>
      <c r="B89" s="99" t="s">
        <v>254</v>
      </c>
      <c r="C89" s="100" t="s">
        <v>294</v>
      </c>
      <c r="D89" s="21" t="s">
        <v>72</v>
      </c>
      <c r="E89" s="18">
        <v>1</v>
      </c>
      <c r="F89" s="18" t="s">
        <v>73</v>
      </c>
      <c r="G89" s="18">
        <v>1</v>
      </c>
      <c r="H89" s="13"/>
      <c r="L89" s="25"/>
      <c r="M89" s="25"/>
      <c r="N89" s="25"/>
    </row>
    <row r="90" spans="1:14" s="14" customFormat="1" ht="25.5" x14ac:dyDescent="0.25">
      <c r="A90" s="18">
        <v>20</v>
      </c>
      <c r="B90" s="99" t="s">
        <v>295</v>
      </c>
      <c r="C90" s="100" t="s">
        <v>296</v>
      </c>
      <c r="D90" s="21" t="s">
        <v>72</v>
      </c>
      <c r="E90" s="18">
        <v>1</v>
      </c>
      <c r="F90" s="18" t="s">
        <v>73</v>
      </c>
      <c r="G90" s="18">
        <v>1</v>
      </c>
      <c r="H90" s="13"/>
      <c r="L90" s="25"/>
      <c r="M90" s="25"/>
      <c r="N90" s="25"/>
    </row>
    <row r="91" spans="1:14" s="29" customFormat="1" ht="30" x14ac:dyDescent="0.25">
      <c r="A91" s="18">
        <v>21</v>
      </c>
      <c r="B91" s="101" t="s">
        <v>297</v>
      </c>
      <c r="C91" s="102" t="s">
        <v>298</v>
      </c>
      <c r="D91" s="21" t="s">
        <v>72</v>
      </c>
      <c r="E91" s="18">
        <v>1</v>
      </c>
      <c r="F91" s="18" t="s">
        <v>73</v>
      </c>
      <c r="G91" s="18">
        <v>1</v>
      </c>
      <c r="H91" s="28"/>
      <c r="L91" s="25"/>
      <c r="M91" s="30"/>
      <c r="N91" s="25"/>
    </row>
    <row r="92" spans="1:14" s="29" customFormat="1" ht="25.5" x14ac:dyDescent="0.25">
      <c r="A92" s="18">
        <v>22</v>
      </c>
      <c r="B92" s="101" t="s">
        <v>299</v>
      </c>
      <c r="C92" s="103" t="s">
        <v>300</v>
      </c>
      <c r="D92" s="21" t="s">
        <v>72</v>
      </c>
      <c r="E92" s="18">
        <v>1</v>
      </c>
      <c r="F92" s="18" t="s">
        <v>73</v>
      </c>
      <c r="G92" s="18">
        <v>1</v>
      </c>
      <c r="H92" s="28"/>
      <c r="L92" s="25"/>
      <c r="M92" s="30"/>
      <c r="N92" s="25"/>
    </row>
    <row r="93" spans="1:14" s="29" customFormat="1" x14ac:dyDescent="0.25">
      <c r="A93" s="18">
        <v>23</v>
      </c>
      <c r="B93" s="85" t="s">
        <v>118</v>
      </c>
      <c r="C93" s="86" t="s">
        <v>251</v>
      </c>
      <c r="D93" s="21" t="s">
        <v>57</v>
      </c>
      <c r="E93" s="18">
        <v>1</v>
      </c>
      <c r="F93" s="18" t="s">
        <v>73</v>
      </c>
      <c r="G93" s="18">
        <v>1</v>
      </c>
      <c r="H93" s="28"/>
      <c r="L93" s="25"/>
      <c r="M93" s="30"/>
      <c r="N93" s="25"/>
    </row>
    <row r="94" spans="1:14" s="29" customFormat="1" ht="45" x14ac:dyDescent="0.25">
      <c r="A94" s="18">
        <v>24</v>
      </c>
      <c r="B94" s="104" t="s">
        <v>264</v>
      </c>
      <c r="C94" s="86" t="s">
        <v>265</v>
      </c>
      <c r="D94" s="21" t="s">
        <v>57</v>
      </c>
      <c r="E94" s="18">
        <v>1</v>
      </c>
      <c r="F94" s="18" t="s">
        <v>73</v>
      </c>
      <c r="G94" s="18">
        <v>1</v>
      </c>
      <c r="H94" s="28"/>
      <c r="L94" s="25"/>
      <c r="M94" s="30"/>
      <c r="N94" s="25"/>
    </row>
    <row r="95" spans="1:14" s="29" customFormat="1" ht="22.5" customHeight="1" x14ac:dyDescent="0.25">
      <c r="A95" s="138" t="s">
        <v>7</v>
      </c>
      <c r="B95" s="138"/>
      <c r="C95" s="138"/>
      <c r="D95" s="138"/>
      <c r="E95" s="138"/>
      <c r="F95" s="138"/>
      <c r="G95" s="138"/>
      <c r="H95" s="138"/>
      <c r="L95" s="25"/>
      <c r="M95" s="30"/>
      <c r="N95" s="25"/>
    </row>
    <row r="96" spans="1:14" s="29" customFormat="1" ht="45" x14ac:dyDescent="0.25">
      <c r="A96" s="21">
        <v>1</v>
      </c>
      <c r="B96" s="85" t="s">
        <v>127</v>
      </c>
      <c r="C96" s="84" t="s">
        <v>302</v>
      </c>
      <c r="D96" s="21" t="s">
        <v>129</v>
      </c>
      <c r="E96" s="21">
        <v>1</v>
      </c>
      <c r="F96" s="21" t="s">
        <v>58</v>
      </c>
      <c r="G96" s="18" t="s">
        <v>130</v>
      </c>
      <c r="H96" s="93"/>
      <c r="L96" s="25"/>
      <c r="M96" s="30"/>
      <c r="N96" s="25"/>
    </row>
    <row r="97" spans="1:14" s="29" customFormat="1" ht="30" customHeight="1" x14ac:dyDescent="0.25">
      <c r="A97" s="138" t="s">
        <v>303</v>
      </c>
      <c r="B97" s="139"/>
      <c r="C97" s="139"/>
      <c r="D97" s="139"/>
      <c r="E97" s="139"/>
      <c r="F97" s="139"/>
      <c r="G97" s="139"/>
      <c r="H97" s="139"/>
      <c r="L97" s="25"/>
      <c r="M97" s="30"/>
      <c r="N97" s="25"/>
    </row>
    <row r="98" spans="1:14" s="29" customFormat="1" x14ac:dyDescent="0.25">
      <c r="A98" s="18">
        <v>1</v>
      </c>
      <c r="B98" s="16" t="s">
        <v>106</v>
      </c>
      <c r="C98" s="83" t="s">
        <v>304</v>
      </c>
      <c r="D98" s="18" t="s">
        <v>72</v>
      </c>
      <c r="E98" s="18">
        <v>1</v>
      </c>
      <c r="F98" s="18" t="s">
        <v>73</v>
      </c>
      <c r="G98" s="18">
        <v>1</v>
      </c>
      <c r="H98" s="28"/>
      <c r="L98" s="25"/>
      <c r="M98" s="31"/>
      <c r="N98" s="25"/>
    </row>
    <row r="99" spans="1:14" s="29" customFormat="1" x14ac:dyDescent="0.25">
      <c r="A99" s="18">
        <v>2</v>
      </c>
      <c r="B99" s="16" t="s">
        <v>107</v>
      </c>
      <c r="C99" s="84" t="s">
        <v>240</v>
      </c>
      <c r="D99" s="18" t="s">
        <v>72</v>
      </c>
      <c r="E99" s="18">
        <v>1</v>
      </c>
      <c r="F99" s="18" t="s">
        <v>73</v>
      </c>
      <c r="G99" s="18">
        <v>1</v>
      </c>
      <c r="H99" s="28"/>
      <c r="L99" s="25"/>
      <c r="M99" s="30"/>
      <c r="N99" s="25"/>
    </row>
    <row r="100" spans="1:14" s="29" customFormat="1" ht="30" x14ac:dyDescent="0.25">
      <c r="A100" s="18">
        <v>3</v>
      </c>
      <c r="B100" s="16" t="s">
        <v>241</v>
      </c>
      <c r="C100" s="84" t="s">
        <v>242</v>
      </c>
      <c r="D100" s="18" t="s">
        <v>72</v>
      </c>
      <c r="E100" s="18">
        <v>1</v>
      </c>
      <c r="F100" s="18" t="s">
        <v>73</v>
      </c>
      <c r="G100" s="18">
        <v>1</v>
      </c>
      <c r="H100" s="28"/>
      <c r="L100" s="25"/>
      <c r="M100" s="30"/>
      <c r="N100" s="25"/>
    </row>
    <row r="101" spans="1:14" s="29" customFormat="1" ht="30" x14ac:dyDescent="0.25">
      <c r="A101" s="18">
        <v>4</v>
      </c>
      <c r="B101" s="16" t="s">
        <v>108</v>
      </c>
      <c r="C101" s="84" t="s">
        <v>243</v>
      </c>
      <c r="D101" s="18" t="s">
        <v>109</v>
      </c>
      <c r="E101" s="18">
        <v>1</v>
      </c>
      <c r="F101" s="18" t="s">
        <v>73</v>
      </c>
      <c r="G101" s="18">
        <v>1</v>
      </c>
      <c r="H101" s="28"/>
      <c r="L101" s="25"/>
      <c r="M101" s="30"/>
      <c r="N101" s="25"/>
    </row>
    <row r="102" spans="1:14" s="29" customFormat="1" ht="30" x14ac:dyDescent="0.25">
      <c r="A102" s="18">
        <v>5</v>
      </c>
      <c r="B102" s="16" t="s">
        <v>79</v>
      </c>
      <c r="C102" s="16" t="s">
        <v>248</v>
      </c>
      <c r="D102" s="21" t="s">
        <v>81</v>
      </c>
      <c r="E102" s="18">
        <v>1</v>
      </c>
      <c r="F102" s="18" t="s">
        <v>73</v>
      </c>
      <c r="G102" s="18">
        <v>1</v>
      </c>
      <c r="H102" s="28"/>
      <c r="L102" s="25"/>
      <c r="M102" s="25"/>
    </row>
    <row r="103" spans="1:14" s="29" customFormat="1" ht="25.5" x14ac:dyDescent="0.25">
      <c r="A103" s="18">
        <v>6</v>
      </c>
      <c r="B103" s="99" t="s">
        <v>305</v>
      </c>
      <c r="C103" s="96" t="s">
        <v>306</v>
      </c>
      <c r="D103" s="18" t="s">
        <v>109</v>
      </c>
      <c r="E103" s="18">
        <v>1</v>
      </c>
      <c r="F103" s="18" t="s">
        <v>73</v>
      </c>
      <c r="G103" s="18">
        <v>1</v>
      </c>
      <c r="H103" s="28"/>
      <c r="L103" s="25"/>
      <c r="M103" s="30"/>
    </row>
    <row r="104" spans="1:14" s="29" customFormat="1" ht="25.5" x14ac:dyDescent="0.25">
      <c r="A104" s="18">
        <v>7</v>
      </c>
      <c r="B104" s="95" t="s">
        <v>307</v>
      </c>
      <c r="C104" s="106" t="s">
        <v>308</v>
      </c>
      <c r="D104" s="21" t="s">
        <v>309</v>
      </c>
      <c r="E104" s="18">
        <v>1</v>
      </c>
      <c r="F104" s="18" t="s">
        <v>73</v>
      </c>
      <c r="G104" s="18">
        <v>1</v>
      </c>
      <c r="H104" s="28"/>
      <c r="L104" s="25"/>
      <c r="M104" s="30"/>
    </row>
    <row r="105" spans="1:14" s="29" customFormat="1" x14ac:dyDescent="0.25">
      <c r="A105" s="18">
        <v>8</v>
      </c>
      <c r="B105" s="16" t="s">
        <v>120</v>
      </c>
      <c r="C105" s="84" t="s">
        <v>270</v>
      </c>
      <c r="D105" s="18" t="s">
        <v>109</v>
      </c>
      <c r="E105" s="18">
        <v>1</v>
      </c>
      <c r="F105" s="18" t="s">
        <v>73</v>
      </c>
      <c r="G105" s="18">
        <v>1</v>
      </c>
      <c r="H105" s="28"/>
      <c r="L105" s="25"/>
      <c r="M105" s="30"/>
    </row>
    <row r="106" spans="1:14" s="29" customFormat="1" ht="63.75" x14ac:dyDescent="0.25">
      <c r="A106" s="18">
        <v>9</v>
      </c>
      <c r="B106" s="99" t="s">
        <v>310</v>
      </c>
      <c r="C106" s="96" t="s">
        <v>311</v>
      </c>
      <c r="D106" s="18" t="s">
        <v>109</v>
      </c>
      <c r="E106" s="18">
        <v>1</v>
      </c>
      <c r="F106" s="18" t="s">
        <v>73</v>
      </c>
      <c r="G106" s="18">
        <v>1</v>
      </c>
      <c r="H106" s="28"/>
      <c r="L106" s="25"/>
      <c r="M106" s="30"/>
    </row>
    <row r="107" spans="1:14" s="29" customFormat="1" x14ac:dyDescent="0.25">
      <c r="A107" s="18">
        <v>10</v>
      </c>
      <c r="B107" s="85" t="s">
        <v>118</v>
      </c>
      <c r="C107" s="86" t="s">
        <v>251</v>
      </c>
      <c r="D107" s="21" t="s">
        <v>57</v>
      </c>
      <c r="E107" s="18">
        <v>1</v>
      </c>
      <c r="F107" s="18" t="s">
        <v>73</v>
      </c>
      <c r="G107" s="18">
        <v>1</v>
      </c>
      <c r="H107" s="28"/>
      <c r="L107" s="25"/>
      <c r="M107" s="30"/>
    </row>
    <row r="108" spans="1:14" s="32" customFormat="1" ht="30" x14ac:dyDescent="0.25">
      <c r="A108" s="18">
        <v>11</v>
      </c>
      <c r="B108" s="85" t="s">
        <v>312</v>
      </c>
      <c r="C108" s="86" t="s">
        <v>313</v>
      </c>
      <c r="D108" s="18" t="s">
        <v>109</v>
      </c>
      <c r="E108" s="18">
        <v>1</v>
      </c>
      <c r="F108" s="18" t="s">
        <v>73</v>
      </c>
      <c r="G108" s="18">
        <v>1</v>
      </c>
      <c r="H108" s="28"/>
      <c r="L108" s="33"/>
      <c r="M108" s="30"/>
    </row>
    <row r="109" spans="1:14" s="34" customFormat="1" ht="15.75" x14ac:dyDescent="0.25">
      <c r="A109" s="18">
        <v>12</v>
      </c>
      <c r="B109" s="85" t="s">
        <v>314</v>
      </c>
      <c r="C109" s="93" t="s">
        <v>119</v>
      </c>
      <c r="D109" s="21" t="s">
        <v>57</v>
      </c>
      <c r="E109" s="18">
        <v>1</v>
      </c>
      <c r="F109" s="18" t="s">
        <v>73</v>
      </c>
      <c r="G109" s="18">
        <v>1</v>
      </c>
      <c r="H109" s="28"/>
    </row>
    <row r="110" spans="1:14" s="34" customFormat="1" ht="45" x14ac:dyDescent="0.25">
      <c r="A110" s="18">
        <v>13</v>
      </c>
      <c r="B110" s="104" t="s">
        <v>264</v>
      </c>
      <c r="C110" s="86" t="s">
        <v>265</v>
      </c>
      <c r="D110" s="21" t="s">
        <v>57</v>
      </c>
      <c r="E110" s="18">
        <v>1</v>
      </c>
      <c r="F110" s="18" t="s">
        <v>73</v>
      </c>
      <c r="G110" s="18">
        <v>1</v>
      </c>
      <c r="H110" s="28"/>
    </row>
    <row r="111" spans="1:14" s="34" customFormat="1" ht="21" customHeight="1" x14ac:dyDescent="0.25">
      <c r="A111" s="138" t="s">
        <v>7</v>
      </c>
      <c r="B111" s="138"/>
      <c r="C111" s="138"/>
      <c r="D111" s="138"/>
      <c r="E111" s="138"/>
      <c r="F111" s="138"/>
      <c r="G111" s="138"/>
      <c r="H111" s="138"/>
    </row>
    <row r="112" spans="1:14" s="34" customFormat="1" ht="45" x14ac:dyDescent="0.25">
      <c r="A112" s="18">
        <v>1</v>
      </c>
      <c r="B112" s="85" t="s">
        <v>127</v>
      </c>
      <c r="C112" s="84" t="s">
        <v>302</v>
      </c>
      <c r="D112" s="21" t="s">
        <v>129</v>
      </c>
      <c r="E112" s="21">
        <v>1</v>
      </c>
      <c r="F112" s="21" t="s">
        <v>58</v>
      </c>
      <c r="G112" s="18" t="s">
        <v>130</v>
      </c>
      <c r="H112" s="28"/>
    </row>
    <row r="113" spans="1:14" s="34" customFormat="1" ht="30" x14ac:dyDescent="0.25">
      <c r="A113" s="21">
        <v>2</v>
      </c>
      <c r="B113" s="85" t="s">
        <v>125</v>
      </c>
      <c r="C113" s="86" t="s">
        <v>273</v>
      </c>
      <c r="D113" s="21" t="s">
        <v>72</v>
      </c>
      <c r="E113" s="18">
        <v>1</v>
      </c>
      <c r="F113" s="18" t="s">
        <v>274</v>
      </c>
      <c r="G113" s="18">
        <v>1</v>
      </c>
      <c r="H113" s="28"/>
    </row>
    <row r="114" spans="1:14" s="34" customFormat="1" ht="30" x14ac:dyDescent="0.25">
      <c r="A114" s="18">
        <v>3</v>
      </c>
      <c r="B114" s="85" t="s">
        <v>131</v>
      </c>
      <c r="C114" s="84" t="s">
        <v>275</v>
      </c>
      <c r="D114" s="21" t="s">
        <v>72</v>
      </c>
      <c r="E114" s="21">
        <v>1</v>
      </c>
      <c r="F114" s="21" t="s">
        <v>58</v>
      </c>
      <c r="G114" s="21">
        <v>1</v>
      </c>
      <c r="H114" s="28"/>
    </row>
    <row r="115" spans="1:14" s="34" customFormat="1" ht="37.5" customHeight="1" x14ac:dyDescent="0.25">
      <c r="A115" s="138" t="s">
        <v>316</v>
      </c>
      <c r="B115" s="139"/>
      <c r="C115" s="139"/>
      <c r="D115" s="139"/>
      <c r="E115" s="139"/>
      <c r="F115" s="139"/>
      <c r="G115" s="139"/>
      <c r="H115" s="139"/>
    </row>
    <row r="116" spans="1:14" s="34" customFormat="1" ht="15.75" x14ac:dyDescent="0.25">
      <c r="A116" s="18">
        <v>1</v>
      </c>
      <c r="B116" s="16" t="s">
        <v>106</v>
      </c>
      <c r="C116" s="86" t="s">
        <v>317</v>
      </c>
      <c r="D116" s="18" t="s">
        <v>72</v>
      </c>
      <c r="E116" s="18">
        <v>1</v>
      </c>
      <c r="F116" s="18" t="s">
        <v>73</v>
      </c>
      <c r="G116" s="18">
        <v>1</v>
      </c>
      <c r="H116" s="28"/>
    </row>
    <row r="117" spans="1:14" s="34" customFormat="1" ht="15.75" x14ac:dyDescent="0.25">
      <c r="A117" s="18">
        <v>2</v>
      </c>
      <c r="B117" s="16" t="s">
        <v>107</v>
      </c>
      <c r="C117" s="86" t="s">
        <v>240</v>
      </c>
      <c r="D117" s="18" t="s">
        <v>72</v>
      </c>
      <c r="E117" s="18">
        <v>1</v>
      </c>
      <c r="F117" s="18" t="s">
        <v>73</v>
      </c>
      <c r="G117" s="18">
        <v>1</v>
      </c>
      <c r="H117" s="28"/>
    </row>
    <row r="118" spans="1:14" s="34" customFormat="1" ht="30" x14ac:dyDescent="0.25">
      <c r="A118" s="18">
        <v>3</v>
      </c>
      <c r="B118" s="16" t="s">
        <v>241</v>
      </c>
      <c r="C118" s="86" t="s">
        <v>242</v>
      </c>
      <c r="D118" s="18" t="s">
        <v>72</v>
      </c>
      <c r="E118" s="18">
        <v>1</v>
      </c>
      <c r="F118" s="18" t="s">
        <v>73</v>
      </c>
      <c r="G118" s="18">
        <v>1</v>
      </c>
      <c r="H118" s="35"/>
    </row>
    <row r="119" spans="1:14" s="34" customFormat="1" ht="30" x14ac:dyDescent="0.25">
      <c r="A119" s="18">
        <v>4</v>
      </c>
      <c r="B119" s="16" t="s">
        <v>108</v>
      </c>
      <c r="C119" s="86" t="s">
        <v>243</v>
      </c>
      <c r="D119" s="18" t="s">
        <v>109</v>
      </c>
      <c r="E119" s="18">
        <v>1</v>
      </c>
      <c r="F119" s="18" t="s">
        <v>73</v>
      </c>
      <c r="G119" s="18">
        <v>1</v>
      </c>
      <c r="H119" s="35"/>
    </row>
    <row r="120" spans="1:14" s="34" customFormat="1" ht="45" x14ac:dyDescent="0.25">
      <c r="A120" s="18">
        <v>5</v>
      </c>
      <c r="B120" s="16" t="s">
        <v>122</v>
      </c>
      <c r="C120" s="86" t="s">
        <v>245</v>
      </c>
      <c r="D120" s="18" t="s">
        <v>109</v>
      </c>
      <c r="E120" s="18">
        <v>1</v>
      </c>
      <c r="F120" s="18" t="s">
        <v>73</v>
      </c>
      <c r="G120" s="18">
        <v>1</v>
      </c>
      <c r="H120" s="35"/>
      <c r="L120" s="36"/>
      <c r="M120" s="37"/>
      <c r="N120" s="36"/>
    </row>
    <row r="121" spans="1:14" s="34" customFormat="1" ht="15.75" x14ac:dyDescent="0.25">
      <c r="A121" s="18">
        <v>6</v>
      </c>
      <c r="B121" s="16" t="s">
        <v>113</v>
      </c>
      <c r="C121" s="16" t="s">
        <v>113</v>
      </c>
      <c r="D121" s="18" t="s">
        <v>109</v>
      </c>
      <c r="E121" s="18">
        <v>1</v>
      </c>
      <c r="F121" s="18" t="s">
        <v>73</v>
      </c>
      <c r="G121" s="18">
        <v>1</v>
      </c>
      <c r="H121" s="35"/>
      <c r="L121" s="36"/>
      <c r="M121" s="37"/>
      <c r="N121" s="36"/>
    </row>
    <row r="122" spans="1:14" s="34" customFormat="1" ht="30" x14ac:dyDescent="0.25">
      <c r="A122" s="18">
        <v>7</v>
      </c>
      <c r="B122" s="16" t="s">
        <v>121</v>
      </c>
      <c r="C122" s="86" t="s">
        <v>313</v>
      </c>
      <c r="D122" s="18" t="s">
        <v>109</v>
      </c>
      <c r="E122" s="18">
        <v>1</v>
      </c>
      <c r="F122" s="18" t="s">
        <v>73</v>
      </c>
      <c r="G122" s="18">
        <v>1</v>
      </c>
      <c r="H122" s="35"/>
      <c r="L122" s="36"/>
      <c r="M122" s="37"/>
      <c r="N122" s="36"/>
    </row>
    <row r="123" spans="1:14" s="34" customFormat="1" ht="15.75" x14ac:dyDescent="0.25">
      <c r="A123" s="18">
        <v>8</v>
      </c>
      <c r="B123" s="16" t="s">
        <v>115</v>
      </c>
      <c r="C123" s="16" t="s">
        <v>115</v>
      </c>
      <c r="D123" s="18" t="s">
        <v>109</v>
      </c>
      <c r="E123" s="18">
        <v>1</v>
      </c>
      <c r="F123" s="18" t="s">
        <v>73</v>
      </c>
      <c r="G123" s="18">
        <v>1</v>
      </c>
      <c r="H123" s="35"/>
      <c r="L123" s="36"/>
      <c r="M123" s="36"/>
      <c r="N123" s="36"/>
    </row>
    <row r="124" spans="1:14" s="34" customFormat="1" ht="30" x14ac:dyDescent="0.25">
      <c r="A124" s="18">
        <v>9</v>
      </c>
      <c r="B124" s="16" t="s">
        <v>79</v>
      </c>
      <c r="C124" s="16" t="s">
        <v>248</v>
      </c>
      <c r="D124" s="21" t="s">
        <v>81</v>
      </c>
      <c r="E124" s="18">
        <v>1</v>
      </c>
      <c r="F124" s="18" t="s">
        <v>73</v>
      </c>
      <c r="G124" s="18">
        <v>1</v>
      </c>
      <c r="H124" s="35"/>
      <c r="L124" s="36"/>
      <c r="M124" s="36"/>
      <c r="N124" s="36"/>
    </row>
    <row r="125" spans="1:14" s="34" customFormat="1" ht="15.75" x14ac:dyDescent="0.25">
      <c r="A125" s="18">
        <v>10</v>
      </c>
      <c r="B125" s="85" t="s">
        <v>314</v>
      </c>
      <c r="C125" s="85" t="s">
        <v>314</v>
      </c>
      <c r="D125" s="21" t="s">
        <v>57</v>
      </c>
      <c r="E125" s="18">
        <v>1</v>
      </c>
      <c r="F125" s="18" t="s">
        <v>73</v>
      </c>
      <c r="G125" s="18">
        <v>1</v>
      </c>
      <c r="H125" s="35"/>
      <c r="L125" s="36"/>
      <c r="M125" s="36"/>
      <c r="N125" s="36"/>
    </row>
    <row r="126" spans="1:14" s="34" customFormat="1" ht="15.75" x14ac:dyDescent="0.25">
      <c r="A126" s="18">
        <v>11</v>
      </c>
      <c r="B126" s="85" t="s">
        <v>126</v>
      </c>
      <c r="C126" s="86" t="s">
        <v>318</v>
      </c>
      <c r="D126" s="21" t="s">
        <v>72</v>
      </c>
      <c r="E126" s="18">
        <v>1</v>
      </c>
      <c r="F126" s="18" t="s">
        <v>73</v>
      </c>
      <c r="G126" s="18">
        <v>1</v>
      </c>
      <c r="H126" s="35"/>
    </row>
    <row r="127" spans="1:14" s="34" customFormat="1" ht="15.75" x14ac:dyDescent="0.25">
      <c r="A127" s="18">
        <v>12</v>
      </c>
      <c r="B127" s="107" t="s">
        <v>319</v>
      </c>
      <c r="C127" s="16" t="s">
        <v>320</v>
      </c>
      <c r="D127" s="21"/>
      <c r="E127" s="18"/>
      <c r="F127" s="18"/>
      <c r="G127" s="18"/>
      <c r="H127" s="35"/>
    </row>
    <row r="128" spans="1:14" s="34" customFormat="1" ht="15.75" x14ac:dyDescent="0.25">
      <c r="A128" s="18">
        <v>13</v>
      </c>
      <c r="B128" s="85" t="s">
        <v>118</v>
      </c>
      <c r="C128" s="86" t="s">
        <v>251</v>
      </c>
      <c r="D128" s="21" t="s">
        <v>57</v>
      </c>
      <c r="E128" s="18">
        <v>1</v>
      </c>
      <c r="F128" s="18" t="s">
        <v>73</v>
      </c>
      <c r="G128" s="18">
        <v>1</v>
      </c>
      <c r="H128" s="35"/>
    </row>
    <row r="129" spans="1:8" s="34" customFormat="1" ht="45" x14ac:dyDescent="0.25">
      <c r="A129" s="18">
        <v>14</v>
      </c>
      <c r="B129" s="104" t="s">
        <v>264</v>
      </c>
      <c r="C129" s="86" t="s">
        <v>265</v>
      </c>
      <c r="D129" s="21" t="s">
        <v>57</v>
      </c>
      <c r="E129" s="18">
        <v>1</v>
      </c>
      <c r="F129" s="18" t="s">
        <v>73</v>
      </c>
      <c r="G129" s="18">
        <v>1</v>
      </c>
      <c r="H129" s="35"/>
    </row>
    <row r="130" spans="1:8" s="34" customFormat="1" ht="20.25" x14ac:dyDescent="0.25">
      <c r="A130" s="138" t="s">
        <v>7</v>
      </c>
      <c r="B130" s="138"/>
      <c r="C130" s="138"/>
      <c r="D130" s="138"/>
      <c r="E130" s="138"/>
      <c r="F130" s="138"/>
      <c r="G130" s="138"/>
      <c r="H130" s="138"/>
    </row>
    <row r="131" spans="1:8" s="34" customFormat="1" ht="45" x14ac:dyDescent="0.25">
      <c r="A131" s="21">
        <v>1</v>
      </c>
      <c r="B131" s="85" t="s">
        <v>127</v>
      </c>
      <c r="C131" s="84" t="s">
        <v>128</v>
      </c>
      <c r="D131" s="21" t="s">
        <v>129</v>
      </c>
      <c r="E131" s="21">
        <v>1</v>
      </c>
      <c r="F131" s="21" t="s">
        <v>58</v>
      </c>
      <c r="G131" s="18" t="s">
        <v>130</v>
      </c>
      <c r="H131" s="35"/>
    </row>
    <row r="132" spans="1:8" s="34" customFormat="1" ht="30" x14ac:dyDescent="0.25">
      <c r="A132" s="21">
        <v>2</v>
      </c>
      <c r="B132" s="85" t="s">
        <v>125</v>
      </c>
      <c r="C132" s="86" t="s">
        <v>273</v>
      </c>
      <c r="D132" s="21" t="s">
        <v>72</v>
      </c>
      <c r="E132" s="18">
        <v>1</v>
      </c>
      <c r="F132" s="18" t="s">
        <v>274</v>
      </c>
      <c r="G132" s="18">
        <v>1</v>
      </c>
      <c r="H132" s="35"/>
    </row>
    <row r="133" spans="1:8" s="34" customFormat="1" ht="33.6" customHeight="1" x14ac:dyDescent="0.25">
      <c r="A133" s="138" t="s">
        <v>315</v>
      </c>
      <c r="B133" s="139"/>
      <c r="C133" s="139"/>
      <c r="D133" s="139"/>
      <c r="E133" s="139"/>
      <c r="F133" s="139"/>
      <c r="G133" s="139"/>
      <c r="H133" s="139"/>
    </row>
    <row r="134" spans="1:8" s="34" customFormat="1" ht="15.75" x14ac:dyDescent="0.25">
      <c r="A134" s="18">
        <v>1</v>
      </c>
      <c r="B134" s="16" t="s">
        <v>106</v>
      </c>
      <c r="C134" s="86" t="s">
        <v>317</v>
      </c>
      <c r="D134" s="18" t="s">
        <v>72</v>
      </c>
      <c r="E134" s="18">
        <v>1</v>
      </c>
      <c r="F134" s="18" t="s">
        <v>73</v>
      </c>
      <c r="G134" s="18">
        <v>1</v>
      </c>
      <c r="H134" s="28"/>
    </row>
    <row r="135" spans="1:8" s="34" customFormat="1" ht="15.75" x14ac:dyDescent="0.25">
      <c r="A135" s="18">
        <v>2</v>
      </c>
      <c r="B135" s="16" t="s">
        <v>107</v>
      </c>
      <c r="C135" s="86" t="s">
        <v>240</v>
      </c>
      <c r="D135" s="18" t="s">
        <v>72</v>
      </c>
      <c r="E135" s="18">
        <v>1</v>
      </c>
      <c r="F135" s="18" t="s">
        <v>73</v>
      </c>
      <c r="G135" s="18">
        <v>1</v>
      </c>
      <c r="H135" s="28"/>
    </row>
    <row r="136" spans="1:8" s="34" customFormat="1" ht="30" x14ac:dyDescent="0.25">
      <c r="A136" s="18">
        <v>3</v>
      </c>
      <c r="B136" s="16" t="s">
        <v>241</v>
      </c>
      <c r="C136" s="86" t="s">
        <v>242</v>
      </c>
      <c r="D136" s="18" t="s">
        <v>72</v>
      </c>
      <c r="E136" s="18">
        <v>1</v>
      </c>
      <c r="F136" s="18" t="s">
        <v>73</v>
      </c>
      <c r="G136" s="18">
        <v>1</v>
      </c>
      <c r="H136" s="35"/>
    </row>
    <row r="137" spans="1:8" s="34" customFormat="1" ht="30" x14ac:dyDescent="0.25">
      <c r="A137" s="18">
        <v>4</v>
      </c>
      <c r="B137" s="16" t="s">
        <v>108</v>
      </c>
      <c r="C137" s="86" t="s">
        <v>243</v>
      </c>
      <c r="D137" s="18" t="s">
        <v>109</v>
      </c>
      <c r="E137" s="18">
        <v>1</v>
      </c>
      <c r="F137" s="18" t="s">
        <v>73</v>
      </c>
      <c r="G137" s="18">
        <v>1</v>
      </c>
      <c r="H137" s="35"/>
    </row>
    <row r="138" spans="1:8" s="34" customFormat="1" ht="45" x14ac:dyDescent="0.25">
      <c r="A138" s="18">
        <v>5</v>
      </c>
      <c r="B138" s="16" t="s">
        <v>122</v>
      </c>
      <c r="C138" s="86" t="s">
        <v>245</v>
      </c>
      <c r="D138" s="18" t="s">
        <v>109</v>
      </c>
      <c r="E138" s="18">
        <v>1</v>
      </c>
      <c r="F138" s="18" t="s">
        <v>73</v>
      </c>
      <c r="G138" s="18">
        <v>1</v>
      </c>
      <c r="H138" s="35"/>
    </row>
    <row r="139" spans="1:8" s="34" customFormat="1" ht="15.75" x14ac:dyDescent="0.25">
      <c r="A139" s="18">
        <v>6</v>
      </c>
      <c r="B139" s="16" t="s">
        <v>113</v>
      </c>
      <c r="C139" s="16" t="s">
        <v>113</v>
      </c>
      <c r="D139" s="18" t="s">
        <v>109</v>
      </c>
      <c r="E139" s="18">
        <v>1</v>
      </c>
      <c r="F139" s="18" t="s">
        <v>73</v>
      </c>
      <c r="G139" s="18">
        <v>1</v>
      </c>
      <c r="H139" s="35"/>
    </row>
    <row r="140" spans="1:8" s="34" customFormat="1" ht="30" x14ac:dyDescent="0.25">
      <c r="A140" s="18">
        <v>7</v>
      </c>
      <c r="B140" s="16" t="s">
        <v>121</v>
      </c>
      <c r="C140" s="86" t="s">
        <v>313</v>
      </c>
      <c r="D140" s="18" t="s">
        <v>109</v>
      </c>
      <c r="E140" s="18">
        <v>1</v>
      </c>
      <c r="F140" s="18" t="s">
        <v>73</v>
      </c>
      <c r="G140" s="18">
        <v>1</v>
      </c>
      <c r="H140" s="35"/>
    </row>
    <row r="141" spans="1:8" s="34" customFormat="1" ht="15.75" x14ac:dyDescent="0.25">
      <c r="A141" s="18">
        <v>8</v>
      </c>
      <c r="B141" s="16" t="s">
        <v>115</v>
      </c>
      <c r="C141" s="16" t="s">
        <v>115</v>
      </c>
      <c r="D141" s="18" t="s">
        <v>109</v>
      </c>
      <c r="E141" s="18">
        <v>1</v>
      </c>
      <c r="F141" s="18" t="s">
        <v>73</v>
      </c>
      <c r="G141" s="18">
        <v>1</v>
      </c>
      <c r="H141" s="35"/>
    </row>
    <row r="142" spans="1:8" s="38" customFormat="1" ht="30" x14ac:dyDescent="0.25">
      <c r="A142" s="18">
        <v>9</v>
      </c>
      <c r="B142" s="16" t="s">
        <v>79</v>
      </c>
      <c r="C142" s="16" t="s">
        <v>248</v>
      </c>
      <c r="D142" s="21" t="s">
        <v>81</v>
      </c>
      <c r="E142" s="18">
        <v>1</v>
      </c>
      <c r="F142" s="18" t="s">
        <v>73</v>
      </c>
      <c r="G142" s="18">
        <v>1</v>
      </c>
      <c r="H142" s="35"/>
    </row>
    <row r="143" spans="1:8" s="32" customFormat="1" ht="15.75" x14ac:dyDescent="0.25">
      <c r="A143" s="18">
        <v>10</v>
      </c>
      <c r="B143" s="85" t="s">
        <v>314</v>
      </c>
      <c r="C143" s="85" t="s">
        <v>314</v>
      </c>
      <c r="D143" s="21" t="s">
        <v>57</v>
      </c>
      <c r="E143" s="18">
        <v>1</v>
      </c>
      <c r="F143" s="18" t="s">
        <v>73</v>
      </c>
      <c r="G143" s="18">
        <v>1</v>
      </c>
      <c r="H143" s="35"/>
    </row>
    <row r="144" spans="1:8" s="39" customFormat="1" ht="15.75" x14ac:dyDescent="0.25">
      <c r="A144" s="18">
        <v>11</v>
      </c>
      <c r="B144" s="85" t="s">
        <v>126</v>
      </c>
      <c r="C144" s="86" t="s">
        <v>318</v>
      </c>
      <c r="D144" s="21" t="s">
        <v>72</v>
      </c>
      <c r="E144" s="18">
        <v>1</v>
      </c>
      <c r="F144" s="18" t="s">
        <v>73</v>
      </c>
      <c r="G144" s="18">
        <v>1</v>
      </c>
      <c r="H144" s="35"/>
    </row>
    <row r="145" spans="1:8" s="39" customFormat="1" ht="15.75" x14ac:dyDescent="0.25">
      <c r="A145" s="18">
        <v>12</v>
      </c>
      <c r="B145" s="107" t="s">
        <v>319</v>
      </c>
      <c r="C145" s="16" t="s">
        <v>320</v>
      </c>
      <c r="D145" s="21"/>
      <c r="E145" s="18"/>
      <c r="F145" s="18"/>
      <c r="G145" s="18"/>
      <c r="H145" s="35"/>
    </row>
    <row r="146" spans="1:8" s="39" customFormat="1" ht="15.75" x14ac:dyDescent="0.25">
      <c r="A146" s="18">
        <v>13</v>
      </c>
      <c r="B146" s="85" t="s">
        <v>118</v>
      </c>
      <c r="C146" s="86" t="s">
        <v>251</v>
      </c>
      <c r="D146" s="21" t="s">
        <v>57</v>
      </c>
      <c r="E146" s="18">
        <v>1</v>
      </c>
      <c r="F146" s="18" t="s">
        <v>73</v>
      </c>
      <c r="G146" s="18">
        <v>1</v>
      </c>
      <c r="H146" s="35"/>
    </row>
    <row r="147" spans="1:8" s="24" customFormat="1" ht="45" x14ac:dyDescent="0.25">
      <c r="A147" s="18">
        <v>14</v>
      </c>
      <c r="B147" s="104" t="s">
        <v>264</v>
      </c>
      <c r="C147" s="86" t="s">
        <v>265</v>
      </c>
      <c r="D147" s="21" t="s">
        <v>57</v>
      </c>
      <c r="E147" s="18">
        <v>1</v>
      </c>
      <c r="F147" s="18" t="s">
        <v>73</v>
      </c>
      <c r="G147" s="18">
        <v>1</v>
      </c>
      <c r="H147" s="35"/>
    </row>
    <row r="148" spans="1:8" ht="20.25" x14ac:dyDescent="0.25">
      <c r="A148" s="138" t="s">
        <v>7</v>
      </c>
      <c r="B148" s="138"/>
      <c r="C148" s="138"/>
      <c r="D148" s="138"/>
      <c r="E148" s="138"/>
      <c r="F148" s="138"/>
      <c r="G148" s="138"/>
      <c r="H148" s="138"/>
    </row>
    <row r="149" spans="1:8" ht="45" x14ac:dyDescent="0.25">
      <c r="A149" s="21">
        <v>1</v>
      </c>
      <c r="B149" s="85" t="s">
        <v>127</v>
      </c>
      <c r="C149" s="84" t="s">
        <v>128</v>
      </c>
      <c r="D149" s="21" t="s">
        <v>129</v>
      </c>
      <c r="E149" s="21">
        <v>1</v>
      </c>
      <c r="F149" s="21" t="s">
        <v>58</v>
      </c>
      <c r="G149" s="18" t="s">
        <v>130</v>
      </c>
      <c r="H149" s="35"/>
    </row>
    <row r="150" spans="1:8" ht="30" x14ac:dyDescent="0.25">
      <c r="A150" s="21">
        <v>2</v>
      </c>
      <c r="B150" s="85" t="s">
        <v>125</v>
      </c>
      <c r="C150" s="86" t="s">
        <v>273</v>
      </c>
      <c r="D150" s="21" t="s">
        <v>72</v>
      </c>
      <c r="E150" s="18">
        <v>1</v>
      </c>
      <c r="F150" s="18" t="s">
        <v>274</v>
      </c>
      <c r="G150" s="18">
        <v>1</v>
      </c>
      <c r="H150" s="35"/>
    </row>
    <row r="151" spans="1:8" ht="34.9" customHeight="1" x14ac:dyDescent="0.25">
      <c r="A151" s="138" t="s">
        <v>321</v>
      </c>
      <c r="B151" s="139"/>
      <c r="C151" s="139"/>
      <c r="D151" s="139"/>
      <c r="E151" s="139"/>
      <c r="F151" s="139"/>
      <c r="G151" s="139"/>
      <c r="H151" s="139"/>
    </row>
    <row r="152" spans="1:8" x14ac:dyDescent="0.25">
      <c r="A152" s="15">
        <v>1</v>
      </c>
      <c r="B152" s="16" t="s">
        <v>55</v>
      </c>
      <c r="C152" s="17" t="s">
        <v>56</v>
      </c>
      <c r="D152" s="18" t="s">
        <v>57</v>
      </c>
      <c r="E152" s="18">
        <v>1</v>
      </c>
      <c r="F152" s="18" t="s">
        <v>58</v>
      </c>
      <c r="G152" s="18">
        <v>2</v>
      </c>
    </row>
    <row r="153" spans="1:8" x14ac:dyDescent="0.25">
      <c r="A153" s="15">
        <v>2</v>
      </c>
      <c r="B153" s="16" t="s">
        <v>59</v>
      </c>
      <c r="C153" s="17" t="s">
        <v>60</v>
      </c>
      <c r="D153" s="18" t="s">
        <v>57</v>
      </c>
      <c r="E153" s="18">
        <v>1</v>
      </c>
      <c r="F153" s="18" t="s">
        <v>58</v>
      </c>
      <c r="G153" s="18">
        <v>3</v>
      </c>
    </row>
    <row r="154" spans="1:8" s="9" customFormat="1" x14ac:dyDescent="0.25">
      <c r="A154" s="15">
        <v>3</v>
      </c>
      <c r="B154" s="16" t="s">
        <v>79</v>
      </c>
      <c r="C154" s="17" t="s">
        <v>322</v>
      </c>
      <c r="D154" s="18" t="s">
        <v>81</v>
      </c>
      <c r="E154" s="18">
        <v>1</v>
      </c>
      <c r="F154" s="18" t="s">
        <v>58</v>
      </c>
      <c r="G154" s="18">
        <v>1</v>
      </c>
      <c r="H154" s="10"/>
    </row>
    <row r="155" spans="1:8" x14ac:dyDescent="0.25">
      <c r="A155" s="15">
        <v>4</v>
      </c>
      <c r="B155" s="16" t="s">
        <v>64</v>
      </c>
      <c r="C155" s="17" t="s">
        <v>65</v>
      </c>
      <c r="D155" s="18" t="s">
        <v>57</v>
      </c>
      <c r="E155" s="18">
        <v>1</v>
      </c>
      <c r="F155" s="18" t="s">
        <v>58</v>
      </c>
      <c r="G155" s="18">
        <v>1</v>
      </c>
    </row>
    <row r="156" spans="1:8" ht="20.25" x14ac:dyDescent="0.25">
      <c r="A156" s="138" t="s">
        <v>7</v>
      </c>
      <c r="B156" s="138"/>
      <c r="C156" s="138"/>
      <c r="D156" s="138"/>
      <c r="E156" s="138"/>
      <c r="F156" s="138"/>
      <c r="G156" s="138"/>
      <c r="H156" s="138"/>
    </row>
    <row r="157" spans="1:8" s="22" customFormat="1" ht="45" x14ac:dyDescent="0.25">
      <c r="A157" s="21">
        <v>1</v>
      </c>
      <c r="B157" s="85" t="s">
        <v>127</v>
      </c>
      <c r="C157" s="86" t="s">
        <v>323</v>
      </c>
      <c r="D157" s="21" t="s">
        <v>129</v>
      </c>
      <c r="E157" s="21">
        <v>1</v>
      </c>
      <c r="F157" s="21" t="s">
        <v>58</v>
      </c>
      <c r="G157" s="18" t="s">
        <v>130</v>
      </c>
      <c r="H157" s="35"/>
    </row>
  </sheetData>
  <autoFilter ref="A1:H146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52">
    <mergeCell ref="A70:H70"/>
    <mergeCell ref="A111:H111"/>
    <mergeCell ref="A95:H95"/>
    <mergeCell ref="A97:H97"/>
    <mergeCell ref="A22:H22"/>
    <mergeCell ref="A27:H27"/>
    <mergeCell ref="A49:H49"/>
    <mergeCell ref="A51:H51"/>
    <mergeCell ref="A66:H66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15:H1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19:H19"/>
    <mergeCell ref="A24:H24"/>
    <mergeCell ref="A25:H25"/>
    <mergeCell ref="A16:H16"/>
    <mergeCell ref="A23:H23"/>
    <mergeCell ref="A18:H18"/>
    <mergeCell ref="A130:H130"/>
    <mergeCell ref="A133:H133"/>
    <mergeCell ref="A148:H148"/>
    <mergeCell ref="A151:H151"/>
    <mergeCell ref="A156:H156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B79:B92 B106:C106 B103:C103 C85:C92 C82:C83 C79:C80"/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opLeftCell="A58" zoomScaleNormal="160" workbookViewId="0">
      <selection activeCell="A41" sqref="A41:A58"/>
    </sheetView>
  </sheetViews>
  <sheetFormatPr defaultColWidth="14.42578125" defaultRowHeight="15" x14ac:dyDescent="0.25"/>
  <cols>
    <col min="1" max="1" width="5.140625" style="64" customWidth="1"/>
    <col min="2" max="2" width="44.85546875" style="4" customWidth="1"/>
    <col min="3" max="3" width="48.140625" style="4" customWidth="1"/>
    <col min="4" max="4" width="22" style="4" customWidth="1"/>
    <col min="5" max="5" width="15.42578125" style="4" customWidth="1"/>
    <col min="6" max="6" width="23.42578125" style="4" bestFit="1" customWidth="1"/>
    <col min="7" max="7" width="14.42578125" style="4" customWidth="1"/>
    <col min="8" max="8" width="25" style="4" bestFit="1" customWidth="1"/>
    <col min="9" max="11" width="8.7109375" style="1" customWidth="1"/>
    <col min="12" max="16384" width="14.42578125" style="1"/>
  </cols>
  <sheetData>
    <row r="1" spans="1:8" s="24" customFormat="1" ht="21.95" customHeight="1" x14ac:dyDescent="0.25">
      <c r="A1" s="161" t="s">
        <v>10</v>
      </c>
      <c r="B1" s="161"/>
      <c r="C1" s="161"/>
      <c r="D1" s="161"/>
      <c r="E1" s="161"/>
      <c r="F1" s="161"/>
      <c r="G1" s="161"/>
      <c r="H1" s="161"/>
    </row>
    <row r="2" spans="1:8" s="24" customFormat="1" ht="21.95" customHeight="1" x14ac:dyDescent="0.25">
      <c r="A2" s="162" t="s">
        <v>230</v>
      </c>
      <c r="B2" s="162"/>
      <c r="C2" s="162"/>
      <c r="D2" s="162"/>
      <c r="E2" s="162"/>
      <c r="F2" s="162"/>
      <c r="G2" s="162"/>
      <c r="H2" s="162"/>
    </row>
    <row r="3" spans="1:8" s="24" customFormat="1" ht="21.95" customHeight="1" x14ac:dyDescent="0.25">
      <c r="A3" s="126" t="str">
        <f>'Информация о Чемпионате'!B4</f>
        <v>Региональный</v>
      </c>
      <c r="B3" s="126"/>
      <c r="C3" s="126"/>
      <c r="D3" s="126"/>
      <c r="E3" s="126"/>
      <c r="F3" s="126"/>
      <c r="G3" s="126"/>
      <c r="H3" s="126"/>
    </row>
    <row r="4" spans="1:8" s="24" customFormat="1" ht="21.95" customHeight="1" x14ac:dyDescent="0.25">
      <c r="A4" s="162" t="s">
        <v>32</v>
      </c>
      <c r="B4" s="162"/>
      <c r="C4" s="162"/>
      <c r="D4" s="162"/>
      <c r="E4" s="162"/>
      <c r="F4" s="162"/>
      <c r="G4" s="162"/>
      <c r="H4" s="162"/>
    </row>
    <row r="5" spans="1:8" s="24" customFormat="1" ht="21.95" customHeight="1" thickBot="1" x14ac:dyDescent="0.3">
      <c r="A5" s="121" t="str">
        <f>'Информация о Чемпионате'!B3</f>
        <v>Обслуживание тяжёлой техники</v>
      </c>
      <c r="B5" s="121"/>
      <c r="C5" s="121"/>
      <c r="D5" s="121"/>
      <c r="E5" s="121"/>
      <c r="F5" s="121"/>
      <c r="G5" s="121"/>
      <c r="H5" s="121"/>
    </row>
    <row r="6" spans="1:8" s="22" customFormat="1" x14ac:dyDescent="0.25">
      <c r="A6" s="122" t="s">
        <v>12</v>
      </c>
      <c r="B6" s="123"/>
      <c r="C6" s="123"/>
      <c r="D6" s="123"/>
      <c r="E6" s="123"/>
      <c r="F6" s="123"/>
      <c r="G6" s="123"/>
      <c r="H6" s="124"/>
    </row>
    <row r="7" spans="1:8" s="22" customFormat="1" ht="15.75" x14ac:dyDescent="0.25">
      <c r="A7" s="108" t="s">
        <v>30</v>
      </c>
      <c r="B7" s="109"/>
      <c r="C7" s="110" t="str">
        <f>'Информация о Чемпионате'!B5</f>
        <v>Смоленская область</v>
      </c>
      <c r="D7" s="110"/>
      <c r="E7" s="110"/>
      <c r="F7" s="110"/>
      <c r="G7" s="110"/>
      <c r="H7" s="111"/>
    </row>
    <row r="8" spans="1:8" s="22" customFormat="1" ht="15.75" x14ac:dyDescent="0.25">
      <c r="A8" s="108" t="s">
        <v>31</v>
      </c>
      <c r="B8" s="109"/>
      <c r="C8" s="109"/>
      <c r="D8" s="110" t="str">
        <f>'Информация о Чемпионате'!B6</f>
        <v>ОГБПОУ "Смоленский автотранспортный колледж имени Е.Г.Трубицына"</v>
      </c>
      <c r="E8" s="110"/>
      <c r="F8" s="110"/>
      <c r="G8" s="110"/>
      <c r="H8" s="111"/>
    </row>
    <row r="9" spans="1:8" s="22" customFormat="1" ht="15.75" x14ac:dyDescent="0.25">
      <c r="A9" s="108" t="s">
        <v>27</v>
      </c>
      <c r="B9" s="109"/>
      <c r="C9" s="109" t="str">
        <f>'Информация о Чемпионате'!B7</f>
        <v>г.Смоленск, ул.Гарабурды, д.13</v>
      </c>
      <c r="D9" s="109"/>
      <c r="E9" s="109"/>
      <c r="F9" s="109"/>
      <c r="G9" s="109"/>
      <c r="H9" s="112"/>
    </row>
    <row r="10" spans="1:8" s="22" customFormat="1" ht="15.75" x14ac:dyDescent="0.25">
      <c r="A10" s="108" t="s">
        <v>29</v>
      </c>
      <c r="B10" s="109"/>
      <c r="C10" s="109" t="str">
        <f>'Информация о Чемпионате'!B9</f>
        <v xml:space="preserve"> Ляшенко Николай Николаевич, +79051602171,  liaschencko.nik@yandex.ru</v>
      </c>
      <c r="D10" s="109"/>
      <c r="E10" s="109" t="str">
        <f>'Информация о Чемпионате'!B10</f>
        <v xml:space="preserve"> liaschencko.nik@yandex.ru</v>
      </c>
      <c r="F10" s="109"/>
      <c r="G10" s="109" t="str">
        <f>'Информация о Чемпионате'!B11</f>
        <v xml:space="preserve"> +79051602171</v>
      </c>
      <c r="H10" s="112"/>
    </row>
    <row r="11" spans="1:8" s="22" customFormat="1" ht="15.75" customHeight="1" x14ac:dyDescent="0.25">
      <c r="A11" s="108" t="s">
        <v>36</v>
      </c>
      <c r="B11" s="109"/>
      <c r="C11" s="109" t="str">
        <f>'Информация о Чемпионате'!B12</f>
        <v>Ященко Игорь Юрьевич</v>
      </c>
      <c r="D11" s="109"/>
      <c r="E11" s="109" t="str">
        <f>'Информация о Чемпионате'!B13</f>
        <v>sokol1511@yandex.ru</v>
      </c>
      <c r="F11" s="109"/>
      <c r="G11" s="109" t="str">
        <f>'Информация о Чемпионате'!B14</f>
        <v>+79206604152</v>
      </c>
      <c r="H11" s="112"/>
    </row>
    <row r="12" spans="1:8" s="22" customFormat="1" ht="15.75" customHeight="1" x14ac:dyDescent="0.25">
      <c r="A12" s="108" t="s">
        <v>43</v>
      </c>
      <c r="B12" s="109"/>
      <c r="C12" s="109" t="str">
        <f>'Информация о Чемпионате'!B17</f>
        <v>8</v>
      </c>
      <c r="D12" s="109"/>
      <c r="E12" s="109"/>
      <c r="F12" s="109"/>
      <c r="G12" s="109"/>
      <c r="H12" s="112"/>
    </row>
    <row r="13" spans="1:8" s="22" customFormat="1" ht="15.75" x14ac:dyDescent="0.25">
      <c r="A13" s="108" t="s">
        <v>18</v>
      </c>
      <c r="B13" s="109"/>
      <c r="C13" s="109" t="str">
        <f>'Информация о Чемпионате'!B15</f>
        <v>5</v>
      </c>
      <c r="D13" s="109"/>
      <c r="E13" s="109"/>
      <c r="F13" s="109"/>
      <c r="G13" s="109"/>
      <c r="H13" s="112"/>
    </row>
    <row r="14" spans="1:8" s="22" customFormat="1" ht="15.75" x14ac:dyDescent="0.25">
      <c r="A14" s="108" t="s">
        <v>19</v>
      </c>
      <c r="B14" s="109"/>
      <c r="C14" s="109" t="str">
        <f>'Информация о Чемпионате'!B16</f>
        <v>7</v>
      </c>
      <c r="D14" s="109"/>
      <c r="E14" s="109"/>
      <c r="F14" s="109"/>
      <c r="G14" s="109"/>
      <c r="H14" s="112"/>
    </row>
    <row r="15" spans="1:8" s="22" customFormat="1" ht="16.5" thickBot="1" x14ac:dyDescent="0.3">
      <c r="A15" s="116" t="s">
        <v>28</v>
      </c>
      <c r="B15" s="117"/>
      <c r="C15" s="117" t="str">
        <f>'Информация о Чемпионате'!B8</f>
        <v>26 февраля - 3 марта 2025 г.</v>
      </c>
      <c r="D15" s="117"/>
      <c r="E15" s="117"/>
      <c r="F15" s="117"/>
      <c r="G15" s="117"/>
      <c r="H15" s="118"/>
    </row>
    <row r="16" spans="1:8" ht="24.95" customHeight="1" x14ac:dyDescent="0.25">
      <c r="A16" s="150" t="s">
        <v>13</v>
      </c>
      <c r="B16" s="151"/>
      <c r="C16" s="151"/>
      <c r="D16" s="151"/>
      <c r="E16" s="151"/>
      <c r="F16" s="151"/>
      <c r="G16" s="151"/>
      <c r="H16" s="151"/>
    </row>
    <row r="17" spans="1:8" s="55" customFormat="1" ht="65.099999999999994" customHeight="1" x14ac:dyDescent="0.25">
      <c r="A17" s="63" t="s">
        <v>6</v>
      </c>
      <c r="B17" s="50" t="s">
        <v>5</v>
      </c>
      <c r="C17" s="51" t="s">
        <v>4</v>
      </c>
      <c r="D17" s="52" t="s">
        <v>3</v>
      </c>
      <c r="E17" s="52" t="s">
        <v>2</v>
      </c>
      <c r="F17" s="52" t="s">
        <v>1</v>
      </c>
      <c r="G17" s="52" t="s">
        <v>0</v>
      </c>
      <c r="H17" s="50" t="s">
        <v>11</v>
      </c>
    </row>
    <row r="18" spans="1:8" s="55" customFormat="1" ht="27.75" customHeight="1" x14ac:dyDescent="0.25">
      <c r="A18" s="53">
        <v>1</v>
      </c>
      <c r="B18" s="58" t="s">
        <v>198</v>
      </c>
      <c r="C18" s="58" t="s">
        <v>177</v>
      </c>
      <c r="D18" s="54" t="s">
        <v>85</v>
      </c>
      <c r="E18" s="54">
        <v>0.5</v>
      </c>
      <c r="F18" s="54" t="s">
        <v>178</v>
      </c>
      <c r="G18" s="54">
        <v>11</v>
      </c>
      <c r="H18" s="54"/>
    </row>
    <row r="19" spans="1:8" s="55" customFormat="1" ht="105" x14ac:dyDescent="0.25">
      <c r="A19" s="26">
        <v>2</v>
      </c>
      <c r="B19" s="59" t="s">
        <v>147</v>
      </c>
      <c r="C19" s="60" t="s">
        <v>148</v>
      </c>
      <c r="D19" s="54" t="s">
        <v>85</v>
      </c>
      <c r="E19" s="56">
        <v>1</v>
      </c>
      <c r="F19" s="28" t="s">
        <v>181</v>
      </c>
      <c r="G19" s="56">
        <v>5</v>
      </c>
      <c r="H19" s="54"/>
    </row>
    <row r="20" spans="1:8" s="55" customFormat="1" ht="63" customHeight="1" x14ac:dyDescent="0.25">
      <c r="A20" s="53">
        <v>3</v>
      </c>
      <c r="B20" s="59" t="s">
        <v>150</v>
      </c>
      <c r="C20" s="27" t="s">
        <v>195</v>
      </c>
      <c r="D20" s="54" t="s">
        <v>85</v>
      </c>
      <c r="E20" s="56">
        <v>1</v>
      </c>
      <c r="F20" s="28" t="s">
        <v>182</v>
      </c>
      <c r="G20" s="56">
        <v>1</v>
      </c>
      <c r="H20" s="54"/>
    </row>
    <row r="21" spans="1:8" s="55" customFormat="1" ht="69" customHeight="1" x14ac:dyDescent="0.25">
      <c r="A21" s="26">
        <v>4</v>
      </c>
      <c r="B21" s="59" t="s">
        <v>152</v>
      </c>
      <c r="C21" s="61" t="s">
        <v>153</v>
      </c>
      <c r="D21" s="54" t="s">
        <v>85</v>
      </c>
      <c r="E21" s="56">
        <v>1</v>
      </c>
      <c r="F21" s="28" t="s">
        <v>183</v>
      </c>
      <c r="G21" s="56">
        <v>5</v>
      </c>
      <c r="H21" s="54"/>
    </row>
    <row r="22" spans="1:8" s="55" customFormat="1" ht="82.5" customHeight="1" x14ac:dyDescent="0.25">
      <c r="A22" s="53">
        <v>5</v>
      </c>
      <c r="B22" s="59" t="s">
        <v>154</v>
      </c>
      <c r="C22" s="27" t="s">
        <v>155</v>
      </c>
      <c r="D22" s="54" t="s">
        <v>85</v>
      </c>
      <c r="E22" s="28">
        <v>1</v>
      </c>
      <c r="F22" s="28" t="s">
        <v>184</v>
      </c>
      <c r="G22" s="56">
        <v>5</v>
      </c>
      <c r="H22" s="54"/>
    </row>
    <row r="23" spans="1:8" s="55" customFormat="1" ht="97.5" customHeight="1" x14ac:dyDescent="0.25">
      <c r="A23" s="26">
        <v>6</v>
      </c>
      <c r="B23" s="59" t="s">
        <v>158</v>
      </c>
      <c r="C23" s="27" t="s">
        <v>159</v>
      </c>
      <c r="D23" s="54" t="s">
        <v>85</v>
      </c>
      <c r="E23" s="56">
        <v>1</v>
      </c>
      <c r="F23" s="28" t="s">
        <v>160</v>
      </c>
      <c r="G23" s="56">
        <v>5</v>
      </c>
      <c r="H23" s="54"/>
    </row>
    <row r="24" spans="1:8" s="55" customFormat="1" ht="63" customHeight="1" x14ac:dyDescent="0.25">
      <c r="A24" s="53">
        <v>7</v>
      </c>
      <c r="B24" s="59" t="s">
        <v>176</v>
      </c>
      <c r="C24" s="27" t="s">
        <v>196</v>
      </c>
      <c r="D24" s="54" t="s">
        <v>85</v>
      </c>
      <c r="E24" s="56">
        <v>1</v>
      </c>
      <c r="F24" s="28" t="s">
        <v>184</v>
      </c>
      <c r="G24" s="56">
        <v>5</v>
      </c>
      <c r="H24" s="54"/>
    </row>
    <row r="25" spans="1:8" s="55" customFormat="1" ht="21" customHeight="1" x14ac:dyDescent="0.25">
      <c r="A25" s="26">
        <v>8</v>
      </c>
      <c r="B25" s="59" t="s">
        <v>161</v>
      </c>
      <c r="C25" s="27" t="s">
        <v>162</v>
      </c>
      <c r="D25" s="54" t="s">
        <v>85</v>
      </c>
      <c r="E25" s="56">
        <v>1</v>
      </c>
      <c r="F25" s="28" t="s">
        <v>185</v>
      </c>
      <c r="G25" s="56">
        <v>20</v>
      </c>
      <c r="H25" s="54"/>
    </row>
    <row r="26" spans="1:8" s="55" customFormat="1" ht="120" x14ac:dyDescent="0.25">
      <c r="A26" s="53">
        <v>9</v>
      </c>
      <c r="B26" s="62" t="s">
        <v>186</v>
      </c>
      <c r="C26" s="27" t="s">
        <v>324</v>
      </c>
      <c r="D26" s="54" t="s">
        <v>85</v>
      </c>
      <c r="E26" s="28">
        <v>4</v>
      </c>
      <c r="F26" s="28" t="s">
        <v>184</v>
      </c>
      <c r="G26" s="28">
        <v>20</v>
      </c>
      <c r="H26" s="54"/>
    </row>
    <row r="27" spans="1:8" s="55" customFormat="1" ht="70.5" customHeight="1" x14ac:dyDescent="0.25">
      <c r="A27" s="26">
        <v>10</v>
      </c>
      <c r="B27" s="62" t="s">
        <v>156</v>
      </c>
      <c r="C27" s="27" t="s">
        <v>157</v>
      </c>
      <c r="D27" s="54" t="s">
        <v>85</v>
      </c>
      <c r="E27" s="28">
        <v>1</v>
      </c>
      <c r="F27" s="28" t="s">
        <v>184</v>
      </c>
      <c r="G27" s="56">
        <v>5</v>
      </c>
      <c r="H27" s="54"/>
    </row>
    <row r="28" spans="1:8" s="55" customFormat="1" ht="70.5" customHeight="1" x14ac:dyDescent="0.25">
      <c r="A28" s="53">
        <v>11</v>
      </c>
      <c r="B28" s="59" t="s">
        <v>187</v>
      </c>
      <c r="C28" s="60" t="s">
        <v>213</v>
      </c>
      <c r="D28" s="54" t="s">
        <v>85</v>
      </c>
      <c r="E28" s="56">
        <v>1</v>
      </c>
      <c r="F28" s="28" t="s">
        <v>188</v>
      </c>
      <c r="G28" s="56">
        <v>5</v>
      </c>
      <c r="H28" s="54"/>
    </row>
    <row r="29" spans="1:8" s="55" customFormat="1" ht="70.5" customHeight="1" x14ac:dyDescent="0.25">
      <c r="A29" s="26">
        <v>12</v>
      </c>
      <c r="B29" s="59" t="s">
        <v>197</v>
      </c>
      <c r="C29" s="27" t="s">
        <v>196</v>
      </c>
      <c r="D29" s="54" t="s">
        <v>85</v>
      </c>
      <c r="E29" s="56">
        <v>1</v>
      </c>
      <c r="F29" s="28" t="s">
        <v>184</v>
      </c>
      <c r="G29" s="56">
        <v>5</v>
      </c>
      <c r="H29" s="54"/>
    </row>
    <row r="30" spans="1:8" s="55" customFormat="1" ht="60" x14ac:dyDescent="0.25">
      <c r="A30" s="53">
        <v>13</v>
      </c>
      <c r="B30" s="59" t="s">
        <v>150</v>
      </c>
      <c r="C30" s="27" t="s">
        <v>195</v>
      </c>
      <c r="D30" s="54" t="s">
        <v>85</v>
      </c>
      <c r="E30" s="56">
        <v>1</v>
      </c>
      <c r="F30" s="28" t="s">
        <v>182</v>
      </c>
      <c r="G30" s="56">
        <v>1</v>
      </c>
      <c r="H30" s="54"/>
    </row>
    <row r="31" spans="1:8" s="55" customFormat="1" ht="96" customHeight="1" x14ac:dyDescent="0.25">
      <c r="A31" s="26">
        <v>14</v>
      </c>
      <c r="B31" s="59" t="s">
        <v>179</v>
      </c>
      <c r="C31" s="27" t="s">
        <v>199</v>
      </c>
      <c r="D31" s="54" t="s">
        <v>85</v>
      </c>
      <c r="E31" s="28">
        <v>1</v>
      </c>
      <c r="F31" s="28" t="s">
        <v>185</v>
      </c>
      <c r="G31" s="56">
        <v>20</v>
      </c>
      <c r="H31" s="54"/>
    </row>
    <row r="32" spans="1:8" s="55" customFormat="1" ht="99.75" customHeight="1" x14ac:dyDescent="0.25">
      <c r="A32" s="53">
        <v>15</v>
      </c>
      <c r="B32" s="59" t="s">
        <v>166</v>
      </c>
      <c r="C32" s="27" t="s">
        <v>167</v>
      </c>
      <c r="D32" s="54" t="s">
        <v>85</v>
      </c>
      <c r="E32" s="56">
        <v>1</v>
      </c>
      <c r="F32" s="28" t="s">
        <v>183</v>
      </c>
      <c r="G32" s="56">
        <v>5</v>
      </c>
      <c r="H32" s="54"/>
    </row>
    <row r="33" spans="1:8" s="55" customFormat="1" ht="90" x14ac:dyDescent="0.25">
      <c r="A33" s="26">
        <v>16</v>
      </c>
      <c r="B33" s="62" t="s">
        <v>112</v>
      </c>
      <c r="C33" s="27" t="s">
        <v>139</v>
      </c>
      <c r="D33" s="28" t="s">
        <v>72</v>
      </c>
      <c r="E33" s="57">
        <v>2</v>
      </c>
      <c r="F33" s="28" t="s">
        <v>58</v>
      </c>
      <c r="G33" s="57">
        <v>2</v>
      </c>
      <c r="H33" s="28"/>
    </row>
    <row r="34" spans="1:8" s="55" customFormat="1" ht="135" x14ac:dyDescent="0.25">
      <c r="A34" s="53">
        <v>17</v>
      </c>
      <c r="B34" s="59" t="s">
        <v>163</v>
      </c>
      <c r="C34" s="27" t="s">
        <v>164</v>
      </c>
      <c r="D34" s="28" t="s">
        <v>72</v>
      </c>
      <c r="E34" s="56">
        <v>2</v>
      </c>
      <c r="F34" s="28" t="s">
        <v>58</v>
      </c>
      <c r="G34" s="56">
        <v>2</v>
      </c>
      <c r="H34" s="28"/>
    </row>
    <row r="35" spans="1:8" s="55" customFormat="1" ht="117" customHeight="1" x14ac:dyDescent="0.25">
      <c r="A35" s="26">
        <v>18</v>
      </c>
      <c r="B35" s="62" t="s">
        <v>172</v>
      </c>
      <c r="C35" s="27" t="s">
        <v>173</v>
      </c>
      <c r="D35" s="54" t="s">
        <v>85</v>
      </c>
      <c r="E35" s="28">
        <v>1</v>
      </c>
      <c r="F35" s="28" t="s">
        <v>184</v>
      </c>
      <c r="G35" s="28">
        <v>1</v>
      </c>
      <c r="H35" s="54"/>
    </row>
    <row r="36" spans="1:8" s="55" customFormat="1" ht="26.25" customHeight="1" x14ac:dyDescent="0.25">
      <c r="A36" s="53">
        <v>19</v>
      </c>
      <c r="B36" s="62" t="s">
        <v>326</v>
      </c>
      <c r="C36" s="27" t="s">
        <v>174</v>
      </c>
      <c r="D36" s="54" t="s">
        <v>85</v>
      </c>
      <c r="E36" s="28">
        <v>1</v>
      </c>
      <c r="F36" s="28" t="s">
        <v>184</v>
      </c>
      <c r="G36" s="28">
        <v>1</v>
      </c>
      <c r="H36" s="54"/>
    </row>
    <row r="37" spans="1:8" s="55" customFormat="1" ht="84" customHeight="1" x14ac:dyDescent="0.25">
      <c r="A37" s="26">
        <v>20</v>
      </c>
      <c r="B37" s="62" t="s">
        <v>325</v>
      </c>
      <c r="C37" s="27" t="s">
        <v>175</v>
      </c>
      <c r="D37" s="54" t="s">
        <v>85</v>
      </c>
      <c r="E37" s="28">
        <v>2</v>
      </c>
      <c r="F37" s="28" t="s">
        <v>184</v>
      </c>
      <c r="G37" s="28">
        <v>2</v>
      </c>
      <c r="H37" s="54"/>
    </row>
    <row r="38" spans="1:8" s="82" customFormat="1" ht="24.75" customHeight="1" x14ac:dyDescent="0.25">
      <c r="A38" s="53">
        <v>21</v>
      </c>
      <c r="B38" s="67" t="s">
        <v>202</v>
      </c>
      <c r="C38" s="17" t="s">
        <v>214</v>
      </c>
      <c r="D38" s="81" t="s">
        <v>85</v>
      </c>
      <c r="E38" s="40">
        <v>1</v>
      </c>
      <c r="F38" s="40" t="s">
        <v>184</v>
      </c>
      <c r="G38" s="68">
        <v>5</v>
      </c>
      <c r="H38" s="81"/>
    </row>
    <row r="39" spans="1:8" ht="24.95" customHeight="1" x14ac:dyDescent="0.25">
      <c r="A39" s="158" t="s">
        <v>14</v>
      </c>
      <c r="B39" s="159"/>
      <c r="C39" s="159"/>
      <c r="D39" s="159"/>
      <c r="E39" s="159"/>
      <c r="F39" s="159"/>
      <c r="G39" s="159"/>
      <c r="H39" s="160"/>
    </row>
    <row r="40" spans="1:8" s="49" customFormat="1" ht="65.099999999999994" customHeight="1" x14ac:dyDescent="0.25">
      <c r="A40" s="72" t="s">
        <v>6</v>
      </c>
      <c r="B40" s="2" t="s">
        <v>5</v>
      </c>
      <c r="C40" s="2" t="s">
        <v>4</v>
      </c>
      <c r="D40" s="2" t="s">
        <v>3</v>
      </c>
      <c r="E40" s="2" t="s">
        <v>2</v>
      </c>
      <c r="F40" s="2" t="s">
        <v>1</v>
      </c>
      <c r="G40" s="2" t="s">
        <v>0</v>
      </c>
      <c r="H40" s="2" t="s">
        <v>11</v>
      </c>
    </row>
    <row r="41" spans="1:8" s="49" customFormat="1" ht="20.25" customHeight="1" x14ac:dyDescent="0.25">
      <c r="A41" s="15">
        <v>1</v>
      </c>
      <c r="B41" s="65" t="s">
        <v>132</v>
      </c>
      <c r="C41" s="16" t="s">
        <v>203</v>
      </c>
      <c r="D41" s="18" t="s">
        <v>72</v>
      </c>
      <c r="E41" s="66">
        <v>8</v>
      </c>
      <c r="F41" s="18" t="s">
        <v>133</v>
      </c>
      <c r="G41" s="66">
        <v>8</v>
      </c>
      <c r="H41" s="18"/>
    </row>
    <row r="42" spans="1:8" s="49" customFormat="1" ht="20.25" customHeight="1" x14ac:dyDescent="0.25">
      <c r="A42" s="15">
        <v>2</v>
      </c>
      <c r="B42" s="65" t="s">
        <v>134</v>
      </c>
      <c r="C42" s="17" t="s">
        <v>204</v>
      </c>
      <c r="D42" s="18" t="s">
        <v>85</v>
      </c>
      <c r="E42" s="66">
        <v>3</v>
      </c>
      <c r="F42" s="18" t="s">
        <v>58</v>
      </c>
      <c r="G42" s="66">
        <v>3</v>
      </c>
      <c r="H42" s="18"/>
    </row>
    <row r="43" spans="1:8" s="49" customFormat="1" ht="20.25" customHeight="1" x14ac:dyDescent="0.25">
      <c r="A43" s="15">
        <v>3</v>
      </c>
      <c r="B43" s="65" t="s">
        <v>135</v>
      </c>
      <c r="C43" s="16" t="s">
        <v>205</v>
      </c>
      <c r="D43" s="18" t="s">
        <v>85</v>
      </c>
      <c r="E43" s="66">
        <v>50</v>
      </c>
      <c r="F43" s="18" t="s">
        <v>58</v>
      </c>
      <c r="G43" s="66">
        <v>50</v>
      </c>
      <c r="H43" s="18"/>
    </row>
    <row r="44" spans="1:8" s="49" customFormat="1" ht="20.25" customHeight="1" x14ac:dyDescent="0.25">
      <c r="A44" s="15">
        <v>4</v>
      </c>
      <c r="B44" s="65" t="s">
        <v>136</v>
      </c>
      <c r="C44" s="16" t="s">
        <v>206</v>
      </c>
      <c r="D44" s="18" t="s">
        <v>85</v>
      </c>
      <c r="E44" s="66">
        <v>3</v>
      </c>
      <c r="F44" s="18" t="s">
        <v>58</v>
      </c>
      <c r="G44" s="66">
        <v>3</v>
      </c>
      <c r="H44" s="18"/>
    </row>
    <row r="45" spans="1:8" s="73" customFormat="1" ht="20.25" customHeight="1" x14ac:dyDescent="0.25">
      <c r="A45" s="15">
        <v>5</v>
      </c>
      <c r="B45" s="67" t="s">
        <v>137</v>
      </c>
      <c r="C45" s="17" t="s">
        <v>207</v>
      </c>
      <c r="D45" s="40" t="s">
        <v>85</v>
      </c>
      <c r="E45" s="68">
        <v>3</v>
      </c>
      <c r="F45" s="40" t="s">
        <v>58</v>
      </c>
      <c r="G45" s="68">
        <v>3</v>
      </c>
      <c r="H45" s="40"/>
    </row>
    <row r="46" spans="1:8" s="73" customFormat="1" ht="86.25" customHeight="1" x14ac:dyDescent="0.25">
      <c r="A46" s="15">
        <v>6</v>
      </c>
      <c r="B46" s="67" t="s">
        <v>200</v>
      </c>
      <c r="C46" s="17" t="s">
        <v>215</v>
      </c>
      <c r="D46" s="40" t="s">
        <v>138</v>
      </c>
      <c r="E46" s="68">
        <v>4</v>
      </c>
      <c r="F46" s="40"/>
      <c r="G46" s="68">
        <v>4</v>
      </c>
      <c r="H46" s="40"/>
    </row>
    <row r="47" spans="1:8" s="73" customFormat="1" ht="21.75" customHeight="1" x14ac:dyDescent="0.25">
      <c r="A47" s="15">
        <v>7</v>
      </c>
      <c r="B47" s="67" t="s">
        <v>140</v>
      </c>
      <c r="C47" s="17" t="s">
        <v>208</v>
      </c>
      <c r="D47" s="40" t="s">
        <v>85</v>
      </c>
      <c r="E47" s="68">
        <v>3</v>
      </c>
      <c r="F47" s="40" t="s">
        <v>58</v>
      </c>
      <c r="G47" s="68">
        <v>3</v>
      </c>
      <c r="H47" s="40"/>
    </row>
    <row r="48" spans="1:8" s="73" customFormat="1" ht="21.75" customHeight="1" x14ac:dyDescent="0.25">
      <c r="A48" s="15">
        <v>8</v>
      </c>
      <c r="B48" s="67" t="s">
        <v>141</v>
      </c>
      <c r="C48" s="17" t="s">
        <v>216</v>
      </c>
      <c r="D48" s="40" t="s">
        <v>85</v>
      </c>
      <c r="E48" s="68">
        <v>3</v>
      </c>
      <c r="F48" s="40" t="s">
        <v>58</v>
      </c>
      <c r="G48" s="68">
        <v>3</v>
      </c>
      <c r="H48" s="40"/>
    </row>
    <row r="49" spans="1:8" s="73" customFormat="1" ht="21.75" customHeight="1" x14ac:dyDescent="0.25">
      <c r="A49" s="15">
        <v>9</v>
      </c>
      <c r="B49" s="67" t="s">
        <v>142</v>
      </c>
      <c r="C49" s="17" t="s">
        <v>209</v>
      </c>
      <c r="D49" s="40" t="s">
        <v>85</v>
      </c>
      <c r="E49" s="68">
        <v>3</v>
      </c>
      <c r="F49" s="40" t="s">
        <v>58</v>
      </c>
      <c r="G49" s="68">
        <v>3</v>
      </c>
      <c r="H49" s="40"/>
    </row>
    <row r="50" spans="1:8" s="73" customFormat="1" ht="21.75" customHeight="1" x14ac:dyDescent="0.25">
      <c r="A50" s="15">
        <v>10</v>
      </c>
      <c r="B50" s="67" t="s">
        <v>143</v>
      </c>
      <c r="C50" s="17" t="s">
        <v>210</v>
      </c>
      <c r="D50" s="40" t="s">
        <v>85</v>
      </c>
      <c r="E50" s="68">
        <v>1</v>
      </c>
      <c r="F50" s="40" t="s">
        <v>58</v>
      </c>
      <c r="G50" s="68">
        <v>1</v>
      </c>
      <c r="H50" s="40"/>
    </row>
    <row r="51" spans="1:8" s="49" customFormat="1" ht="21.75" customHeight="1" x14ac:dyDescent="0.25">
      <c r="A51" s="15">
        <v>11</v>
      </c>
      <c r="B51" s="65" t="s">
        <v>144</v>
      </c>
      <c r="C51" s="16" t="s">
        <v>211</v>
      </c>
      <c r="D51" s="18" t="s">
        <v>85</v>
      </c>
      <c r="E51" s="66">
        <v>1</v>
      </c>
      <c r="F51" s="18" t="s">
        <v>58</v>
      </c>
      <c r="G51" s="66">
        <v>1</v>
      </c>
      <c r="H51" s="18"/>
    </row>
    <row r="52" spans="1:8" s="49" customFormat="1" ht="21.75" customHeight="1" x14ac:dyDescent="0.25">
      <c r="A52" s="15">
        <v>12</v>
      </c>
      <c r="B52" s="65" t="s">
        <v>145</v>
      </c>
      <c r="C52" s="16" t="s">
        <v>212</v>
      </c>
      <c r="D52" s="18" t="s">
        <v>85</v>
      </c>
      <c r="E52" s="66">
        <v>1</v>
      </c>
      <c r="F52" s="18" t="s">
        <v>146</v>
      </c>
      <c r="G52" s="66">
        <v>1</v>
      </c>
      <c r="H52" s="18"/>
    </row>
    <row r="53" spans="1:8" s="49" customFormat="1" ht="105" x14ac:dyDescent="0.25">
      <c r="A53" s="15">
        <v>13</v>
      </c>
      <c r="B53" s="65" t="s">
        <v>147</v>
      </c>
      <c r="C53" s="69" t="s">
        <v>148</v>
      </c>
      <c r="D53" s="18" t="s">
        <v>85</v>
      </c>
      <c r="E53" s="66">
        <v>19</v>
      </c>
      <c r="F53" s="18" t="s">
        <v>149</v>
      </c>
      <c r="G53" s="66">
        <v>19</v>
      </c>
      <c r="H53" s="18"/>
    </row>
    <row r="54" spans="1:8" s="49" customFormat="1" ht="67.5" customHeight="1" x14ac:dyDescent="0.25">
      <c r="A54" s="15">
        <v>14</v>
      </c>
      <c r="B54" s="65" t="s">
        <v>150</v>
      </c>
      <c r="C54" s="17" t="s">
        <v>195</v>
      </c>
      <c r="D54" s="18" t="s">
        <v>85</v>
      </c>
      <c r="E54" s="66">
        <v>19</v>
      </c>
      <c r="F54" s="18" t="s">
        <v>151</v>
      </c>
      <c r="G54" s="66">
        <v>19</v>
      </c>
      <c r="H54" s="18"/>
    </row>
    <row r="55" spans="1:8" s="49" customFormat="1" ht="73.5" customHeight="1" x14ac:dyDescent="0.25">
      <c r="A55" s="15">
        <v>15</v>
      </c>
      <c r="B55" s="41" t="s">
        <v>168</v>
      </c>
      <c r="C55" s="17" t="s">
        <v>169</v>
      </c>
      <c r="D55" s="18" t="s">
        <v>72</v>
      </c>
      <c r="E55" s="70">
        <v>3</v>
      </c>
      <c r="F55" s="18" t="s">
        <v>58</v>
      </c>
      <c r="G55" s="70">
        <v>3</v>
      </c>
      <c r="H55" s="18"/>
    </row>
    <row r="56" spans="1:8" s="49" customFormat="1" ht="70.5" customHeight="1" x14ac:dyDescent="0.25">
      <c r="A56" s="15">
        <v>16</v>
      </c>
      <c r="B56" s="41" t="s">
        <v>170</v>
      </c>
      <c r="C56" s="17" t="s">
        <v>171</v>
      </c>
      <c r="D56" s="18" t="s">
        <v>72</v>
      </c>
      <c r="E56" s="70">
        <v>3</v>
      </c>
      <c r="F56" s="18" t="s">
        <v>58</v>
      </c>
      <c r="G56" s="70">
        <v>3</v>
      </c>
      <c r="H56" s="18"/>
    </row>
    <row r="57" spans="1:8" s="49" customFormat="1" ht="96.75" customHeight="1" x14ac:dyDescent="0.25">
      <c r="A57" s="15">
        <v>17</v>
      </c>
      <c r="B57" s="41" t="s">
        <v>179</v>
      </c>
      <c r="C57" s="17" t="s">
        <v>199</v>
      </c>
      <c r="D57" s="18" t="s">
        <v>85</v>
      </c>
      <c r="E57" s="70">
        <v>20</v>
      </c>
      <c r="F57" s="18" t="s">
        <v>160</v>
      </c>
      <c r="G57" s="70">
        <v>20</v>
      </c>
      <c r="H57" s="18"/>
    </row>
    <row r="58" spans="1:8" s="73" customFormat="1" ht="105" x14ac:dyDescent="0.25">
      <c r="A58" s="15">
        <v>18</v>
      </c>
      <c r="B58" s="67" t="s">
        <v>180</v>
      </c>
      <c r="C58" s="71" t="s">
        <v>148</v>
      </c>
      <c r="D58" s="40" t="s">
        <v>85</v>
      </c>
      <c r="E58" s="68">
        <v>1</v>
      </c>
      <c r="F58" s="40" t="s">
        <v>149</v>
      </c>
      <c r="G58" s="68">
        <v>5</v>
      </c>
      <c r="H58" s="40"/>
    </row>
    <row r="59" spans="1:8" s="75" customFormat="1" ht="24.95" customHeight="1" x14ac:dyDescent="0.25">
      <c r="A59" s="156" t="s">
        <v>7</v>
      </c>
      <c r="B59" s="157"/>
      <c r="C59" s="157"/>
      <c r="D59" s="157"/>
      <c r="E59" s="157"/>
      <c r="F59" s="157"/>
      <c r="G59" s="157"/>
      <c r="H59" s="157"/>
    </row>
    <row r="60" spans="1:8" s="49" customFormat="1" ht="65.099999999999994" customHeight="1" x14ac:dyDescent="0.25">
      <c r="A60" s="15" t="s">
        <v>6</v>
      </c>
      <c r="B60" s="18" t="s">
        <v>5</v>
      </c>
      <c r="C60" s="18" t="s">
        <v>4</v>
      </c>
      <c r="D60" s="18" t="s">
        <v>3</v>
      </c>
      <c r="E60" s="18" t="s">
        <v>2</v>
      </c>
      <c r="F60" s="18" t="s">
        <v>1</v>
      </c>
      <c r="G60" s="18" t="s">
        <v>0</v>
      </c>
      <c r="H60" s="18" t="s">
        <v>11</v>
      </c>
    </row>
    <row r="61" spans="1:8" s="49" customFormat="1" ht="21" customHeight="1" x14ac:dyDescent="0.25">
      <c r="A61" s="15">
        <v>1</v>
      </c>
      <c r="B61" s="16" t="s">
        <v>327</v>
      </c>
      <c r="C61" s="16" t="s">
        <v>189</v>
      </c>
      <c r="D61" s="18" t="s">
        <v>90</v>
      </c>
      <c r="E61" s="18">
        <v>1</v>
      </c>
      <c r="F61" s="18" t="s">
        <v>58</v>
      </c>
      <c r="G61" s="18">
        <v>5</v>
      </c>
      <c r="H61" s="18"/>
    </row>
    <row r="62" spans="1:8" s="49" customFormat="1" ht="36" customHeight="1" x14ac:dyDescent="0.25">
      <c r="A62" s="15">
        <v>2</v>
      </c>
      <c r="B62" s="16" t="s">
        <v>190</v>
      </c>
      <c r="C62" s="16" t="s">
        <v>165</v>
      </c>
      <c r="D62" s="18" t="s">
        <v>90</v>
      </c>
      <c r="E62" s="18">
        <v>2</v>
      </c>
      <c r="F62" s="18" t="s">
        <v>58</v>
      </c>
      <c r="G62" s="18">
        <v>10</v>
      </c>
      <c r="H62" s="18"/>
    </row>
    <row r="63" spans="1:8" s="49" customFormat="1" ht="50.25" customHeight="1" x14ac:dyDescent="0.25">
      <c r="A63" s="15">
        <v>3</v>
      </c>
      <c r="B63" s="16" t="s">
        <v>191</v>
      </c>
      <c r="C63" s="16" t="s">
        <v>201</v>
      </c>
      <c r="D63" s="18" t="s">
        <v>90</v>
      </c>
      <c r="E63" s="18">
        <v>5</v>
      </c>
      <c r="F63" s="18" t="s">
        <v>58</v>
      </c>
      <c r="G63" s="18">
        <v>25</v>
      </c>
      <c r="H63" s="18"/>
    </row>
    <row r="64" spans="1:8" s="49" customFormat="1" x14ac:dyDescent="0.25">
      <c r="A64" s="74"/>
    </row>
  </sheetData>
  <mergeCells count="31">
    <mergeCell ref="A59:H59"/>
    <mergeCell ref="A39:H39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activeCell="B20" sqref="B20"/>
    </sheetView>
  </sheetViews>
  <sheetFormatPr defaultColWidth="14.42578125" defaultRowHeight="15" x14ac:dyDescent="0.25"/>
  <cols>
    <col min="1" max="1" width="5.7109375" style="76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21.42578125" style="1" customWidth="1"/>
    <col min="8" max="9" width="8.7109375" style="1" customWidth="1"/>
    <col min="10" max="16384" width="14.42578125" style="1"/>
  </cols>
  <sheetData>
    <row r="1" spans="1:8" s="10" customFormat="1" ht="21.95" customHeight="1" x14ac:dyDescent="0.25">
      <c r="A1" s="148" t="s">
        <v>10</v>
      </c>
      <c r="B1" s="149"/>
      <c r="C1" s="149"/>
      <c r="D1" s="149"/>
      <c r="E1" s="149"/>
      <c r="F1" s="149"/>
      <c r="G1" s="149"/>
    </row>
    <row r="2" spans="1:8" s="10" customFormat="1" ht="21.95" customHeight="1" x14ac:dyDescent="0.3">
      <c r="A2" s="125" t="s">
        <v>230</v>
      </c>
      <c r="B2" s="125"/>
      <c r="C2" s="125"/>
      <c r="D2" s="125"/>
      <c r="E2" s="125"/>
      <c r="F2" s="125"/>
      <c r="G2" s="125"/>
      <c r="H2" s="6"/>
    </row>
    <row r="3" spans="1:8" s="10" customFormat="1" ht="21.95" customHeight="1" x14ac:dyDescent="0.25">
      <c r="A3" s="126" t="str">
        <f>'Информация о Чемпионате'!B4</f>
        <v>Региональный</v>
      </c>
      <c r="B3" s="126"/>
      <c r="C3" s="126"/>
      <c r="D3" s="126"/>
      <c r="E3" s="126"/>
      <c r="F3" s="126"/>
      <c r="G3" s="126"/>
      <c r="H3" s="7"/>
    </row>
    <row r="4" spans="1:8" s="10" customFormat="1" ht="21.95" customHeight="1" x14ac:dyDescent="0.3">
      <c r="A4" s="125" t="s">
        <v>32</v>
      </c>
      <c r="B4" s="125"/>
      <c r="C4" s="125"/>
      <c r="D4" s="125"/>
      <c r="E4" s="125"/>
      <c r="F4" s="125"/>
      <c r="G4" s="125"/>
      <c r="H4" s="6"/>
    </row>
    <row r="5" spans="1:8" s="10" customFormat="1" ht="21.95" customHeight="1" x14ac:dyDescent="0.25">
      <c r="A5" s="165" t="str">
        <f>'Информация о Чемпионате'!B3</f>
        <v>Обслуживание тяжёлой техники</v>
      </c>
      <c r="B5" s="165"/>
      <c r="C5" s="165"/>
      <c r="D5" s="165"/>
      <c r="E5" s="165"/>
      <c r="F5" s="165"/>
      <c r="G5" s="165"/>
      <c r="H5" s="8"/>
    </row>
    <row r="6" spans="1:8" ht="24.95" customHeight="1" x14ac:dyDescent="0.25">
      <c r="A6" s="163" t="s">
        <v>15</v>
      </c>
      <c r="B6" s="164"/>
      <c r="C6" s="164"/>
      <c r="D6" s="164"/>
      <c r="E6" s="164"/>
      <c r="F6" s="164"/>
      <c r="G6" s="164"/>
    </row>
    <row r="7" spans="1:8" ht="50.1" customHeight="1" x14ac:dyDescent="0.25">
      <c r="A7" s="15" t="s">
        <v>6</v>
      </c>
      <c r="B7" s="18" t="s">
        <v>5</v>
      </c>
      <c r="C7" s="18" t="s">
        <v>4</v>
      </c>
      <c r="D7" s="18" t="s">
        <v>3</v>
      </c>
      <c r="E7" s="18" t="s">
        <v>2</v>
      </c>
      <c r="F7" s="18" t="s">
        <v>1</v>
      </c>
      <c r="G7" s="18" t="s">
        <v>16</v>
      </c>
    </row>
    <row r="8" spans="1:8" ht="21.75" customHeight="1" x14ac:dyDescent="0.25">
      <c r="A8" s="15">
        <v>1</v>
      </c>
      <c r="B8" s="18" t="s">
        <v>192</v>
      </c>
      <c r="C8" s="77"/>
      <c r="D8" s="78"/>
      <c r="E8" s="42"/>
      <c r="F8" s="42"/>
      <c r="G8" s="79"/>
    </row>
    <row r="9" spans="1:8" ht="21.75" customHeight="1" x14ac:dyDescent="0.25">
      <c r="A9" s="15">
        <v>2</v>
      </c>
      <c r="B9" s="79"/>
      <c r="C9" s="77"/>
      <c r="D9" s="78"/>
      <c r="E9" s="42"/>
      <c r="F9" s="42"/>
      <c r="G9" s="79"/>
    </row>
    <row r="10" spans="1:8" ht="21.75" customHeight="1" x14ac:dyDescent="0.25">
      <c r="A10" s="15">
        <v>3</v>
      </c>
      <c r="B10" s="79"/>
      <c r="C10" s="77"/>
      <c r="D10" s="80"/>
      <c r="E10" s="42"/>
      <c r="F10" s="42"/>
      <c r="G10" s="79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ЗАМ</cp:lastModifiedBy>
  <dcterms:created xsi:type="dcterms:W3CDTF">2023-01-11T12:24:27Z</dcterms:created>
  <dcterms:modified xsi:type="dcterms:W3CDTF">2025-02-14T14:14:31Z</dcterms:modified>
</cp:coreProperties>
</file>